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66925"/>
  <mc:AlternateContent xmlns:mc="http://schemas.openxmlformats.org/markup-compatibility/2006">
    <mc:Choice Requires="x15">
      <x15ac:absPath xmlns:x15ac="http://schemas.microsoft.com/office/spreadsheetml/2010/11/ac" url="C:\Users\STGO Pro4mance LLC\Downloads\"/>
    </mc:Choice>
  </mc:AlternateContent>
  <xr:revisionPtr revIDLastSave="0" documentId="13_ncr:1_{A9C3186D-343C-48C1-B17B-B52C134852DE}" xr6:coauthVersionLast="47" xr6:coauthVersionMax="47" xr10:uidLastSave="{00000000-0000-0000-0000-000000000000}"/>
  <bookViews>
    <workbookView xWindow="390" yWindow="390" windowWidth="17370" windowHeight="17520" xr2:uid="{4CA663BB-A3B3-438E-8926-9C570A990BEE}"/>
    <workbookView xWindow="735" yWindow="735" windowWidth="17370" windowHeight="17520" xr2:uid="{A09C059E-F79C-42E2-9BF4-AF00EE645D1E}"/>
  </bookViews>
  <sheets>
    <sheet name="Form702" sheetId="1" r:id="rId1"/>
    <sheet name="Form703" sheetId="3" r:id="rId2"/>
  </sheets>
  <definedNames>
    <definedName name="_xlnm.Print_Area" localSheetId="0">Form702!$A$1:$M$50</definedName>
    <definedName name="_xlnm.Print_Area" localSheetId="1">Form703!$A$1:$K$41</definedName>
    <definedName name="_xlnm.Print_Titles" localSheetId="1">Form703!$1:$12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29" i="1" l="1"/>
  <c r="J3" i="3"/>
  <c r="J2" i="3"/>
  <c r="E22" i="1"/>
  <c r="E23" i="1" s="1"/>
  <c r="H24" i="3"/>
  <c r="I24" i="3" s="1"/>
  <c r="G36" i="3"/>
  <c r="F36" i="3"/>
  <c r="E36" i="3"/>
  <c r="E36" i="1" s="1"/>
  <c r="J18" i="3"/>
  <c r="J17" i="3"/>
  <c r="J16" i="3"/>
  <c r="J15" i="3"/>
  <c r="H25" i="3"/>
  <c r="J25" i="3" s="1"/>
  <c r="H23" i="3"/>
  <c r="K23" i="3" s="1"/>
  <c r="H22" i="3"/>
  <c r="K22" i="3" s="1"/>
  <c r="H21" i="3"/>
  <c r="H20" i="3"/>
  <c r="H19" i="3"/>
  <c r="J19" i="3" s="1"/>
  <c r="H18" i="3"/>
  <c r="H17" i="3"/>
  <c r="H16" i="3"/>
  <c r="H15" i="3"/>
  <c r="D47" i="1"/>
  <c r="I31" i="3"/>
  <c r="I30" i="3"/>
  <c r="I29" i="3"/>
  <c r="I23" i="3"/>
  <c r="I22" i="3"/>
  <c r="I21" i="3"/>
  <c r="I20" i="3"/>
  <c r="I19" i="3"/>
  <c r="I18" i="3"/>
  <c r="I17" i="3"/>
  <c r="I16" i="3"/>
  <c r="J28" i="3"/>
  <c r="J23" i="3"/>
  <c r="J22" i="3"/>
  <c r="J21" i="3"/>
  <c r="J20" i="3"/>
  <c r="I35" i="3"/>
  <c r="K21" i="3"/>
  <c r="K20" i="3"/>
  <c r="K18" i="3"/>
  <c r="K17" i="3"/>
  <c r="K16" i="3"/>
  <c r="H33" i="3"/>
  <c r="K33" i="3" s="1"/>
  <c r="H32" i="3"/>
  <c r="K32" i="3" s="1"/>
  <c r="H31" i="3"/>
  <c r="K31" i="3" s="1"/>
  <c r="H30" i="3"/>
  <c r="J30" i="3" s="1"/>
  <c r="H29" i="3"/>
  <c r="K29" i="3" s="1"/>
  <c r="H28" i="3"/>
  <c r="K28" i="3" s="1"/>
  <c r="H27" i="3"/>
  <c r="I27" i="3" s="1"/>
  <c r="H26" i="3"/>
  <c r="I26" i="3" s="1"/>
  <c r="I15" i="3"/>
  <c r="H14" i="3"/>
  <c r="I14" i="3" s="1"/>
  <c r="D36" i="3"/>
  <c r="H35" i="3"/>
  <c r="H34" i="3"/>
  <c r="E47" i="1"/>
  <c r="K19" i="3" l="1"/>
  <c r="J31" i="3"/>
  <c r="I33" i="3"/>
  <c r="J33" i="3"/>
  <c r="I25" i="3"/>
  <c r="K25" i="3"/>
  <c r="I32" i="3"/>
  <c r="J32" i="3"/>
  <c r="K27" i="3"/>
  <c r="J29" i="3"/>
  <c r="I28" i="3"/>
  <c r="K26" i="3"/>
  <c r="K30" i="3"/>
  <c r="J26" i="3"/>
  <c r="J27" i="3"/>
  <c r="D27" i="1"/>
  <c r="E31" i="1" s="1"/>
  <c r="J14" i="3"/>
  <c r="D49" i="1"/>
  <c r="K24" i="3"/>
  <c r="J24" i="3"/>
  <c r="I36" i="3"/>
  <c r="K15" i="3"/>
  <c r="K14" i="3"/>
  <c r="H36" i="3"/>
  <c r="E24" i="1" s="1"/>
  <c r="K36" i="3" l="1"/>
  <c r="J36" i="3"/>
  <c r="E33" i="1"/>
  <c r="E37" i="1" s="1"/>
  <c r="L40" i="1" s="1"/>
  <c r="E38" i="1" l="1"/>
</calcChain>
</file>

<file path=xl/sharedStrings.xml><?xml version="1.0" encoding="utf-8"?>
<sst xmlns="http://schemas.openxmlformats.org/spreadsheetml/2006/main" count="143" uniqueCount="128">
  <si>
    <t xml:space="preserve">APPLICATION NO: </t>
  </si>
  <si>
    <t>PERIOD TO:</t>
  </si>
  <si>
    <t xml:space="preserve"> </t>
  </si>
  <si>
    <t>CONTRACTOR'S APPLICATION FOR PAYMENT</t>
  </si>
  <si>
    <t>Application is made for payment, as shown below, in connection with the Contract.</t>
  </si>
  <si>
    <t xml:space="preserve">1.  ORIGINAL CONTRACT SUM </t>
  </si>
  <si>
    <t xml:space="preserve"> $</t>
  </si>
  <si>
    <t xml:space="preserve">2.  Net change by Change Orders </t>
  </si>
  <si>
    <t>3.  CONTRACT SUM TO DATE (Line 1 ± 2)                                        $</t>
  </si>
  <si>
    <t>$</t>
  </si>
  <si>
    <t>4.  TOTAL COMPLETED &amp; STORED TO</t>
  </si>
  <si>
    <t>By:</t>
  </si>
  <si>
    <t xml:space="preserve"> Date:</t>
  </si>
  <si>
    <t>5.  RETAINAGE:</t>
  </si>
  <si>
    <t>a.</t>
  </si>
  <si>
    <t>% of Completed Work                 $</t>
  </si>
  <si>
    <t>State of:</t>
  </si>
  <si>
    <t>County of:</t>
  </si>
  <si>
    <t>Subscribed and sworn to before me this</t>
  </si>
  <si>
    <t>b.</t>
  </si>
  <si>
    <t>% of Stored Material                   $</t>
  </si>
  <si>
    <t>Notary Public:</t>
  </si>
  <si>
    <t>My Commission expires:</t>
  </si>
  <si>
    <t xml:space="preserve">           Total Retainage (Lines 5a + 5b or</t>
  </si>
  <si>
    <t xml:space="preserve">6.  TOTAL EARNED LESS RETAINAGE </t>
  </si>
  <si>
    <t>(Line 4 Less Line 5 Total)</t>
  </si>
  <si>
    <t>7.  LESS PREVIOUS CERTIFICATES FOR</t>
  </si>
  <si>
    <t xml:space="preserve">     PAYMENT (Line 6 from prior Certificate) </t>
  </si>
  <si>
    <t xml:space="preserve">8.  CURRENT PAYMENT DUE </t>
  </si>
  <si>
    <t>9.  BALANCE TO FINISH, INCLUDING RETAINAGE                     $</t>
  </si>
  <si>
    <t>(Line 3 less Line 6)</t>
  </si>
  <si>
    <t>CHANGE ORDER SUMMARY</t>
  </si>
  <si>
    <t>ADDITIONS</t>
  </si>
  <si>
    <t>DEDUCTIONS</t>
  </si>
  <si>
    <t xml:space="preserve">     Total changes approved</t>
  </si>
  <si>
    <t xml:space="preserve">     in previous months by Owner</t>
  </si>
  <si>
    <t xml:space="preserve">     Total approved this Month</t>
  </si>
  <si>
    <t xml:space="preserve">     TOTALS</t>
  </si>
  <si>
    <t xml:space="preserve">     NET CHANGES by Change Order</t>
  </si>
  <si>
    <t>APPLICATION NO:</t>
  </si>
  <si>
    <t>Contractor's signed certification is attached.</t>
  </si>
  <si>
    <t>APPLICATION DATE:</t>
  </si>
  <si>
    <t>Use Column I on Contracts where variable retainage for line items may apply.</t>
  </si>
  <si>
    <t>A</t>
  </si>
  <si>
    <t>B</t>
  </si>
  <si>
    <t>C</t>
  </si>
  <si>
    <t>D</t>
  </si>
  <si>
    <t>E</t>
  </si>
  <si>
    <t>F</t>
  </si>
  <si>
    <t>G</t>
  </si>
  <si>
    <t>H</t>
  </si>
  <si>
    <t>I</t>
  </si>
  <si>
    <t>ITEM</t>
  </si>
  <si>
    <t>DESCRIPTION OF WORK</t>
  </si>
  <si>
    <t>SCHEDULED</t>
  </si>
  <si>
    <t>WORK COMPLETED</t>
  </si>
  <si>
    <t>MATERIALS</t>
  </si>
  <si>
    <t>TOTAL</t>
  </si>
  <si>
    <t>%</t>
  </si>
  <si>
    <t>BALANCE</t>
  </si>
  <si>
    <t>RETAINAGE</t>
  </si>
  <si>
    <t>NO.</t>
  </si>
  <si>
    <t>VALUE</t>
  </si>
  <si>
    <t>FROM PREVIOUS</t>
  </si>
  <si>
    <t>THIS PERIOD</t>
  </si>
  <si>
    <t>PRESENTLY</t>
  </si>
  <si>
    <t>COMPLETED</t>
  </si>
  <si>
    <t>(G ÷ C)</t>
  </si>
  <si>
    <t>TO FINISH</t>
  </si>
  <si>
    <t>(IF VARIABLE</t>
  </si>
  <si>
    <t>APPLICATION</t>
  </si>
  <si>
    <t>STORED</t>
  </si>
  <si>
    <t>AND STORED</t>
  </si>
  <si>
    <t>(C - G)</t>
  </si>
  <si>
    <t>RATE)</t>
  </si>
  <si>
    <t>(D + E)</t>
  </si>
  <si>
    <t>(NOT IN</t>
  </si>
  <si>
    <t>TO DATE</t>
  </si>
  <si>
    <t>D OR E)</t>
  </si>
  <si>
    <t>(D+E+F)</t>
  </si>
  <si>
    <t>GRAND TOTALS</t>
  </si>
  <si>
    <t>/WGPD</t>
  </si>
  <si>
    <t>/wir.{d 25}~{r 6}/cf~~{L 6}~</t>
  </si>
  <si>
    <t>/wgpe</t>
  </si>
  <si>
    <t>/ru.{d 26}</t>
  </si>
  <si>
    <t>{L 5}</t>
  </si>
  <si>
    <t>{L 9}</t>
  </si>
  <si>
    <t>/ru.{d 26}~</t>
  </si>
  <si>
    <t>Page 1 of 2</t>
  </si>
  <si>
    <t>TO General Contractor:</t>
  </si>
  <si>
    <t>FROM SUBCONTRACTOR:</t>
  </si>
  <si>
    <t>In tabulations below, amounts are stated to the exact cost.</t>
  </si>
  <si>
    <t>The undersigned Subcontractor certifies that, to the best of the subcontractor's knowledge, (1) the work has been performed as required in the Subcontract documents, (2) all sums previously paid to Subcontractor under the Subcontract have been used to pay Subcontractor's cost for labor, materials, and other obligations under the Subcontract for work previously paid for, and (3) Subcontractor is legally entitled to this payment.</t>
  </si>
  <si>
    <t>SUBCONTRACTOR:</t>
  </si>
  <si>
    <t>PERIOD FROM:</t>
  </si>
  <si>
    <t>SUBCONTRACTOR INVOICE NO:</t>
  </si>
  <si>
    <t>SUBCONTRACTOR CONTINUATION SHEET</t>
  </si>
  <si>
    <t>NAME OF ITEM:</t>
  </si>
  <si>
    <t>CHANGE ORDER ITEM</t>
  </si>
  <si>
    <t>REPLACE NAMES BELOW WITH DESCRIPTIONS FOR SUBCONTRACTOR'S SPECIFIC SCHEDULE OF VALUES</t>
  </si>
  <si>
    <t>day of</t>
  </si>
  <si>
    <t>PROJECT #:</t>
  </si>
  <si>
    <t>PROJECT NAME &amp; ADDRESS:</t>
  </si>
  <si>
    <t>STGO Pro4mance, LLC.</t>
  </si>
  <si>
    <t>PO Box 317</t>
  </si>
  <si>
    <t>Davenport FL 33837</t>
  </si>
  <si>
    <t>(Column D + E on 703)</t>
  </si>
  <si>
    <t>(Column F on 703)</t>
  </si>
  <si>
    <t xml:space="preserve">Total in Column I of 703) </t>
  </si>
  <si>
    <t>(Form 703)</t>
  </si>
  <si>
    <t>Form 702, APPLICATION AND CERTIFICATION FOR PAYMENT, containing</t>
  </si>
  <si>
    <t>SUBCONTRACTOR APPLICATION FOR PAYMENT (Form 702)</t>
  </si>
  <si>
    <t>In accordance with the Contract Documents, based on on-site observations and the data comprising this application, the Architect certifies to the Owner that to the best of the Architect's knowledge, information and belief the Work has progressed as indicated, the quality of the Work is in accordance with the Contract Documents, and the Contractor is entitled to payment of the AMOUNT CERTIFIED.</t>
  </si>
  <si>
    <t>AMOUNT CERTIFIED........................................................................</t>
  </si>
  <si>
    <t>(Attach explanation if amount certified differs from the amount applied for.  Initial all figures on this Application and on the Continuation Sheet that are changed to conform to the amount certified.)</t>
  </si>
  <si>
    <t>ARCHITECT:</t>
  </si>
  <si>
    <t>Date:</t>
  </si>
  <si>
    <t>This Certificate is not negotiable.  The AMOUNT CERTIFIED is payable only to the Contractor named herein.  Issuance, payment and acceptance of payment are without prejudice to any rights of the Owner or Contractor under this Contract.</t>
  </si>
  <si>
    <t>Distribution to:</t>
  </si>
  <si>
    <t>OWNER</t>
  </si>
  <si>
    <t>ARCHITECT</t>
  </si>
  <si>
    <t>CONTRACTOR</t>
  </si>
  <si>
    <t>FIELD</t>
  </si>
  <si>
    <t>OTHER</t>
  </si>
  <si>
    <t>Continuation Sheet, Form 703, is attached.</t>
  </si>
  <si>
    <t xml:space="preserve">         DATE       (Column G on Form 703)</t>
  </si>
  <si>
    <t>(Name)</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</si>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</sst>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0.00_);\(&quot;$&quot;#,##0.00\)"/>
    <numFmt numFmtId="42" formatCode="_(&quot;$&quot;* #,##0_);_(&quot;$&quot;* \(#,##0\);_(&quot;$&quot;* &quot;-&quot;_);_(@_)"/>
    <numFmt numFmtId="44" formatCode="_(&quot;$&quot;* #,##0.00_);_(&quot;$&quot;* \(#,##0.00\);_(&quot;$&quot;* &quot;-&quot;??_);_(@_)"/>
    <numFmt numFmtId="43" formatCode="_(* #,##0.00_);_(* \(#,##0.00\);_(* &quot;-&quot;??_);_(@_)"/>
    <numFmt numFmtId="164" formatCode="m/d/yy;@"/>
    <numFmt numFmtId="165" formatCode="mm/dd/yy"/>
  </numFmts>
  <fonts count="30" x14ac:knownFonts="1">
    <font>
      <sz val="11"/>
      <color theme="1"/>
      <name val="Calibri"/>
      <family val="2"/>
      <scheme val="minor"/>
    </font>
    <font>
      <sz val="11"/>
      <color theme="1"/>
      <name val="Calibri"/>
      <family val="2"/>
      <scheme val="minor"/>
    </font>
    <font>
      <b/>
      <sz val="14"/>
      <color indexed="8"/>
      <name val="Arial"/>
      <family val="2"/>
    </font>
    <font>
      <sz val="9"/>
      <color indexed="8"/>
      <name val="Times New Roman"/>
      <family val="1"/>
    </font>
    <font>
      <sz val="7"/>
      <color indexed="8"/>
      <name val="Arial"/>
      <family val="2"/>
    </font>
    <font>
      <sz val="8"/>
      <color indexed="8"/>
      <name val="Helv"/>
    </font>
    <font>
      <sz val="10"/>
      <color indexed="8"/>
      <name val="Times New Roman"/>
      <family val="1"/>
    </font>
    <font>
      <sz val="10"/>
      <name val="Tms Rmn"/>
    </font>
    <font>
      <sz val="9"/>
      <color indexed="8"/>
      <name val="Tms Rmn"/>
    </font>
    <font>
      <b/>
      <sz val="9"/>
      <color indexed="8"/>
      <name val="Times New Roman"/>
      <family val="1"/>
    </font>
    <font>
      <sz val="8"/>
      <color indexed="8"/>
      <name val="Times New Roman"/>
      <family val="1"/>
    </font>
    <font>
      <sz val="6"/>
      <color indexed="8"/>
      <name val="Times New Roman"/>
      <family val="1"/>
    </font>
    <font>
      <b/>
      <u/>
      <sz val="9"/>
      <color indexed="8"/>
      <name val="Times New Roman"/>
      <family val="1"/>
    </font>
    <font>
      <b/>
      <u/>
      <sz val="10"/>
      <color indexed="8"/>
      <name val="Times New Roman"/>
      <family val="1"/>
    </font>
    <font>
      <sz val="10"/>
      <name val="Times New Roman"/>
      <family val="1"/>
    </font>
    <font>
      <sz val="9"/>
      <name val="Times New Roman"/>
      <family val="1"/>
    </font>
    <font>
      <b/>
      <sz val="9"/>
      <name val="Times New Roman"/>
      <family val="1"/>
    </font>
    <font>
      <b/>
      <sz val="10"/>
      <color indexed="8"/>
      <name val="Times New Roman"/>
      <family val="1"/>
    </font>
    <font>
      <sz val="12"/>
      <color indexed="8"/>
      <name val="Times New Roman"/>
      <family val="1"/>
    </font>
    <font>
      <sz val="7"/>
      <color indexed="8"/>
      <name val="Times New Roman"/>
      <family val="1"/>
    </font>
    <font>
      <sz val="10"/>
      <color indexed="8"/>
      <name val="Arial"/>
      <family val="2"/>
    </font>
    <font>
      <sz val="8.5"/>
      <color indexed="8"/>
      <name val="Times New Roman"/>
      <family val="1"/>
    </font>
    <font>
      <b/>
      <sz val="16"/>
      <color indexed="8"/>
      <name val="Times New Roman"/>
      <family val="1"/>
    </font>
    <font>
      <sz val="16"/>
      <color theme="1"/>
      <name val="Times New Roman"/>
      <family val="1"/>
    </font>
    <font>
      <sz val="16"/>
      <color indexed="8"/>
      <name val="Times New Roman"/>
      <family val="1"/>
    </font>
    <font>
      <b/>
      <sz val="10"/>
      <name val="Arial"/>
      <family val="2"/>
    </font>
    <font>
      <sz val="8"/>
      <name val="Arial"/>
      <family val="2"/>
    </font>
    <font>
      <b/>
      <sz val="9"/>
      <name val="Arial"/>
      <family val="2"/>
    </font>
    <font>
      <i/>
      <sz val="8"/>
      <name val="Arial"/>
      <family val="2"/>
    </font>
    <font>
      <sz val="10"/>
      <name val="Arial"/>
      <family val="2"/>
    </font>
  </fonts>
  <fills count="4">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s>
  <borders count="33">
    <border>
      <left/>
      <right/>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hair">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xf numFmtId="44" fontId="1" fillId="0" borderId="0" applyFont="0" applyFill="0" applyBorder="0" applyAlignment="0" applyProtection="0"/>
    <xf numFmtId="37" fontId="7" fillId="0" borderId="0"/>
    <xf numFmtId="9" fontId="1" fillId="0" borderId="0" applyFont="0" applyFill="0" applyBorder="0" applyAlignment="0" applyProtection="0"/>
    <xf numFmtId="0" fontId="29" fillId="0" borderId="0"/>
  </cellStyleXfs>
  <cellXfs count="187">
    <xf numFmtId="0" fontId="0" fillId="0" borderId="0" xfId="0"/>
    <xf numFmtId="0" fontId="2" fillId="0" borderId="0" xfId="0" applyFont="1" applyAlignment="1">
      <alignment horizontal="left"/>
    </xf>
    <xf numFmtId="0" fontId="3" fillId="0" borderId="0" xfId="0" applyFont="1"/>
    <xf numFmtId="0" fontId="4" fillId="0" borderId="0" xfId="0" applyFont="1"/>
    <xf numFmtId="0" fontId="4" fillId="0" borderId="0" xfId="0" applyFont="1" applyProtection="1">
      <protection locked="0"/>
    </xf>
    <xf numFmtId="0" fontId="5" fillId="0" borderId="0" xfId="0" applyFont="1"/>
    <xf numFmtId="0" fontId="3" fillId="0" borderId="1" xfId="0" applyFont="1" applyBorder="1"/>
    <xf numFmtId="0" fontId="6" fillId="0" borderId="0" xfId="0" applyFont="1" applyAlignment="1">
      <alignment horizontal="left"/>
    </xf>
    <xf numFmtId="0" fontId="6" fillId="0" borderId="0" xfId="0" applyFont="1"/>
    <xf numFmtId="0" fontId="6" fillId="0" borderId="0" xfId="0" applyFont="1" applyAlignment="1" applyProtection="1">
      <alignment horizontal="left"/>
      <protection locked="0"/>
    </xf>
    <xf numFmtId="0" fontId="6" fillId="0" borderId="0" xfId="0" applyFont="1" applyProtection="1">
      <protection locked="0"/>
    </xf>
    <xf numFmtId="0" fontId="6" fillId="0" borderId="0" xfId="0" applyFont="1" applyAlignment="1">
      <alignment horizontal="right"/>
    </xf>
    <xf numFmtId="49" fontId="6" fillId="0" borderId="0" xfId="0" applyNumberFormat="1" applyFont="1" applyAlignment="1" applyProtection="1">
      <alignment horizontal="right"/>
      <protection locked="0"/>
    </xf>
    <xf numFmtId="0" fontId="3" fillId="0" borderId="0" xfId="0" applyFont="1" applyAlignment="1">
      <alignment horizontal="left"/>
    </xf>
    <xf numFmtId="0" fontId="3" fillId="0" borderId="0" xfId="0" quotePrefix="1" applyFont="1" applyAlignment="1">
      <alignment horizontal="left"/>
    </xf>
    <xf numFmtId="0" fontId="8" fillId="0" borderId="0" xfId="0" applyFont="1"/>
    <xf numFmtId="0" fontId="3" fillId="0" borderId="0" xfId="0" applyFont="1" applyAlignment="1">
      <alignment horizontal="right"/>
    </xf>
    <xf numFmtId="0" fontId="3" fillId="0" borderId="3" xfId="0" applyFont="1" applyBorder="1"/>
    <xf numFmtId="0" fontId="3" fillId="0" borderId="9" xfId="0" applyFont="1" applyBorder="1" applyAlignment="1">
      <alignment horizontal="left"/>
    </xf>
    <xf numFmtId="7" fontId="3" fillId="0" borderId="10" xfId="0" applyNumberFormat="1" applyFont="1" applyBorder="1"/>
    <xf numFmtId="7" fontId="3" fillId="0" borderId="11" xfId="0" applyNumberFormat="1" applyFont="1" applyBorder="1"/>
    <xf numFmtId="0" fontId="3" fillId="0" borderId="12" xfId="0" applyFont="1" applyBorder="1" applyAlignment="1">
      <alignment horizontal="left"/>
    </xf>
    <xf numFmtId="7" fontId="3" fillId="0" borderId="13" xfId="0" applyNumberFormat="1" applyFont="1" applyBorder="1" applyProtection="1">
      <protection locked="0"/>
    </xf>
    <xf numFmtId="7" fontId="3" fillId="0" borderId="14" xfId="0" applyNumberFormat="1" applyFont="1" applyBorder="1" applyProtection="1">
      <protection locked="0"/>
    </xf>
    <xf numFmtId="0" fontId="3" fillId="0" borderId="9" xfId="0" applyFont="1" applyBorder="1"/>
    <xf numFmtId="7" fontId="3" fillId="0" borderId="13" xfId="0" applyNumberFormat="1" applyFont="1" applyBorder="1"/>
    <xf numFmtId="7" fontId="3" fillId="0" borderId="14" xfId="0" applyNumberFormat="1" applyFont="1" applyBorder="1"/>
    <xf numFmtId="7" fontId="3" fillId="0" borderId="15" xfId="0" applyNumberFormat="1" applyFont="1" applyBorder="1"/>
    <xf numFmtId="0" fontId="3" fillId="0" borderId="16" xfId="0" applyFont="1" applyBorder="1" applyAlignment="1">
      <alignment horizontal="left"/>
    </xf>
    <xf numFmtId="0" fontId="3" fillId="0" borderId="4" xfId="0" applyFont="1" applyBorder="1"/>
    <xf numFmtId="37" fontId="3" fillId="0" borderId="0" xfId="2" applyFont="1" applyAlignment="1">
      <alignment horizontal="left"/>
    </xf>
    <xf numFmtId="37" fontId="10" fillId="0" borderId="10" xfId="2" applyFont="1" applyBorder="1" applyAlignment="1">
      <alignment horizontal="center"/>
    </xf>
    <xf numFmtId="37" fontId="10" fillId="0" borderId="10" xfId="2" applyFont="1" applyBorder="1"/>
    <xf numFmtId="37" fontId="10" fillId="0" borderId="13" xfId="2" applyFont="1" applyBorder="1"/>
    <xf numFmtId="37" fontId="10" fillId="0" borderId="13" xfId="2" applyFont="1" applyBorder="1" applyAlignment="1">
      <alignment horizontal="centerContinuous"/>
    </xf>
    <xf numFmtId="37" fontId="10" fillId="0" borderId="3" xfId="2" applyFont="1" applyBorder="1" applyAlignment="1">
      <alignment horizontal="centerContinuous"/>
    </xf>
    <xf numFmtId="37" fontId="10" fillId="0" borderId="13" xfId="2" applyFont="1" applyBorder="1" applyAlignment="1">
      <alignment horizontal="center"/>
    </xf>
    <xf numFmtId="37" fontId="6" fillId="0" borderId="0" xfId="2" applyFont="1" applyAlignment="1">
      <alignment horizontal="right"/>
    </xf>
    <xf numFmtId="165" fontId="6" fillId="0" borderId="0" xfId="2" applyNumberFormat="1" applyFont="1" applyProtection="1">
      <protection locked="0"/>
    </xf>
    <xf numFmtId="37" fontId="10" fillId="0" borderId="10" xfId="2" applyFont="1" applyBorder="1" applyAlignment="1">
      <alignment horizontal="centerContinuous"/>
    </xf>
    <xf numFmtId="37" fontId="10" fillId="0" borderId="21" xfId="2" applyFont="1" applyBorder="1" applyAlignment="1">
      <alignment horizontal="center"/>
    </xf>
    <xf numFmtId="37" fontId="6" fillId="0" borderId="4" xfId="2" applyFont="1" applyBorder="1"/>
    <xf numFmtId="37" fontId="10" fillId="0" borderId="4" xfId="2" applyFont="1" applyBorder="1" applyAlignment="1">
      <alignment horizontal="left"/>
    </xf>
    <xf numFmtId="37" fontId="6" fillId="0" borderId="0" xfId="2" applyFont="1"/>
    <xf numFmtId="37" fontId="6" fillId="0" borderId="0" xfId="2" applyFont="1" applyProtection="1">
      <protection locked="0"/>
    </xf>
    <xf numFmtId="37" fontId="12" fillId="0" borderId="0" xfId="2" applyFont="1"/>
    <xf numFmtId="37" fontId="13" fillId="0" borderId="0" xfId="2" applyFont="1"/>
    <xf numFmtId="49" fontId="6" fillId="0" borderId="0" xfId="2" applyNumberFormat="1" applyFont="1" applyAlignment="1" applyProtection="1">
      <alignment horizontal="right"/>
      <protection locked="0"/>
    </xf>
    <xf numFmtId="42" fontId="3" fillId="0" borderId="10" xfId="1" applyNumberFormat="1" applyFont="1" applyBorder="1" applyAlignment="1" applyProtection="1">
      <alignment horizontal="right"/>
      <protection locked="0"/>
    </xf>
    <xf numFmtId="0" fontId="16" fillId="0" borderId="22" xfId="0" applyFont="1" applyBorder="1" applyAlignment="1" applyProtection="1">
      <alignment wrapText="1" shrinkToFit="1"/>
      <protection locked="0"/>
    </xf>
    <xf numFmtId="4" fontId="15" fillId="0" borderId="20" xfId="0" applyNumberFormat="1" applyFont="1" applyBorder="1" applyProtection="1">
      <protection locked="0"/>
    </xf>
    <xf numFmtId="42" fontId="3" fillId="0" borderId="22" xfId="1" applyNumberFormat="1" applyFont="1" applyBorder="1" applyAlignment="1" applyProtection="1">
      <alignment horizontal="right"/>
      <protection locked="0"/>
    </xf>
    <xf numFmtId="43" fontId="3" fillId="0" borderId="22" xfId="1" applyNumberFormat="1" applyFont="1" applyBorder="1" applyAlignment="1" applyProtection="1">
      <alignment horizontal="right"/>
      <protection locked="0"/>
    </xf>
    <xf numFmtId="43" fontId="3" fillId="0" borderId="22" xfId="2" applyNumberFormat="1" applyFont="1" applyBorder="1"/>
    <xf numFmtId="0" fontId="16" fillId="0" borderId="10" xfId="0" applyFont="1" applyBorder="1" applyAlignment="1" applyProtection="1">
      <alignment wrapText="1" shrinkToFit="1"/>
      <protection locked="0"/>
    </xf>
    <xf numFmtId="4" fontId="15" fillId="0" borderId="21" xfId="0" applyNumberFormat="1" applyFont="1" applyBorder="1" applyProtection="1">
      <protection locked="0"/>
    </xf>
    <xf numFmtId="37" fontId="3" fillId="0" borderId="13" xfId="2" applyFont="1" applyBorder="1" applyProtection="1">
      <protection locked="0"/>
    </xf>
    <xf numFmtId="7" fontId="3" fillId="0" borderId="13" xfId="2" applyNumberFormat="1" applyFont="1" applyBorder="1"/>
    <xf numFmtId="37" fontId="9" fillId="0" borderId="0" xfId="2" applyFont="1"/>
    <xf numFmtId="37" fontId="11" fillId="0" borderId="0" xfId="2" applyFont="1"/>
    <xf numFmtId="10" fontId="6" fillId="0" borderId="0" xfId="2" applyNumberFormat="1" applyFont="1"/>
    <xf numFmtId="37" fontId="14" fillId="0" borderId="0" xfId="2" applyFont="1"/>
    <xf numFmtId="37" fontId="18" fillId="0" borderId="4" xfId="2" applyFont="1" applyBorder="1" applyAlignment="1">
      <alignment horizontal="left"/>
    </xf>
    <xf numFmtId="37" fontId="6" fillId="0" borderId="0" xfId="2" applyFont="1" applyAlignment="1">
      <alignment horizontal="left"/>
    </xf>
    <xf numFmtId="0" fontId="3" fillId="0" borderId="22" xfId="2" applyNumberFormat="1" applyFont="1" applyBorder="1"/>
    <xf numFmtId="0" fontId="18" fillId="0" borderId="0" xfId="0" applyFont="1"/>
    <xf numFmtId="0" fontId="19" fillId="0" borderId="0" xfId="0" applyFont="1"/>
    <xf numFmtId="37" fontId="11" fillId="0" borderId="4" xfId="2" applyFont="1" applyBorder="1" applyAlignment="1">
      <alignment wrapText="1"/>
    </xf>
    <xf numFmtId="37" fontId="11" fillId="0" borderId="4" xfId="2" applyFont="1" applyBorder="1" applyAlignment="1" applyProtection="1">
      <alignment horizontal="left" wrapText="1"/>
      <protection locked="0"/>
    </xf>
    <xf numFmtId="0" fontId="3" fillId="0" borderId="5" xfId="0" applyFont="1" applyBorder="1" applyAlignment="1">
      <alignment horizontal="left"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pplyProtection="1">
      <alignment horizontal="center" vertical="center"/>
      <protection locked="0"/>
    </xf>
    <xf numFmtId="0" fontId="20" fillId="0" borderId="0" xfId="0" applyFont="1" applyAlignment="1">
      <alignment horizontal="left"/>
    </xf>
    <xf numFmtId="0" fontId="21" fillId="0" borderId="0" xfId="0" applyFont="1" applyAlignment="1">
      <alignment horizontal="left"/>
    </xf>
    <xf numFmtId="0" fontId="21" fillId="0" borderId="0" xfId="0" applyFont="1"/>
    <xf numFmtId="0" fontId="6" fillId="0" borderId="0" xfId="0" applyFont="1" applyAlignment="1" applyProtection="1">
      <alignment horizontal="center"/>
      <protection locked="0"/>
    </xf>
    <xf numFmtId="0" fontId="6" fillId="0" borderId="0" xfId="0" applyFont="1" applyAlignment="1">
      <alignment horizontal="center"/>
    </xf>
    <xf numFmtId="37" fontId="22" fillId="0" borderId="4" xfId="2" applyFont="1" applyBorder="1"/>
    <xf numFmtId="0" fontId="23" fillId="0" borderId="4" xfId="0" applyFont="1" applyBorder="1"/>
    <xf numFmtId="37" fontId="24" fillId="0" borderId="4" xfId="2" applyFont="1" applyBorder="1"/>
    <xf numFmtId="0" fontId="6" fillId="0" borderId="0" xfId="0" applyFont="1" applyAlignment="1">
      <alignment vertical="top" wrapText="1"/>
    </xf>
    <xf numFmtId="0" fontId="10" fillId="0" borderId="0" xfId="0" applyFont="1" applyAlignment="1">
      <alignment horizontal="left"/>
    </xf>
    <xf numFmtId="0" fontId="2" fillId="0" borderId="4" xfId="0" applyFont="1" applyBorder="1" applyAlignment="1">
      <alignment horizontal="left"/>
    </xf>
    <xf numFmtId="0" fontId="5" fillId="0" borderId="4" xfId="0" applyFont="1" applyBorder="1"/>
    <xf numFmtId="37" fontId="6" fillId="2" borderId="0" xfId="2" applyFont="1" applyFill="1" applyAlignment="1" applyProtection="1">
      <alignment horizontal="right"/>
      <protection locked="0"/>
    </xf>
    <xf numFmtId="165" fontId="6" fillId="2" borderId="0" xfId="2" applyNumberFormat="1" applyFont="1" applyFill="1" applyAlignment="1" applyProtection="1">
      <alignment horizontal="right"/>
      <protection locked="0"/>
    </xf>
    <xf numFmtId="0" fontId="0" fillId="2" borderId="0" xfId="0" applyFill="1"/>
    <xf numFmtId="0" fontId="6" fillId="2" borderId="0" xfId="0" quotePrefix="1" applyFont="1" applyFill="1" applyProtection="1">
      <protection locked="0"/>
    </xf>
    <xf numFmtId="0" fontId="6" fillId="2" borderId="0" xfId="0" applyFont="1" applyFill="1"/>
    <xf numFmtId="164" fontId="6" fillId="2" borderId="0" xfId="0" applyNumberFormat="1" applyFont="1" applyFill="1" applyProtection="1">
      <protection locked="0"/>
    </xf>
    <xf numFmtId="0" fontId="17" fillId="0" borderId="0" xfId="0" applyFont="1" applyAlignment="1">
      <alignment horizontal="left"/>
    </xf>
    <xf numFmtId="0" fontId="17" fillId="0" borderId="0" xfId="0" applyFont="1"/>
    <xf numFmtId="0" fontId="3" fillId="2" borderId="0" xfId="0" applyFont="1" applyFill="1" applyAlignment="1">
      <alignment horizontal="left"/>
    </xf>
    <xf numFmtId="0" fontId="3" fillId="2" borderId="3" xfId="0" applyFont="1" applyFill="1" applyBorder="1"/>
    <xf numFmtId="0" fontId="0" fillId="2" borderId="3" xfId="0" applyFill="1" applyBorder="1"/>
    <xf numFmtId="0" fontId="3" fillId="2" borderId="0" xfId="0" applyFont="1" applyFill="1"/>
    <xf numFmtId="0" fontId="8" fillId="2" borderId="0" xfId="0" applyFont="1" applyFill="1"/>
    <xf numFmtId="0" fontId="25" fillId="0" borderId="0" xfId="0" applyFont="1"/>
    <xf numFmtId="0" fontId="0" fillId="0" borderId="15" xfId="0" applyBorder="1"/>
    <xf numFmtId="0" fontId="0" fillId="0" borderId="3" xfId="0" applyBorder="1"/>
    <xf numFmtId="0" fontId="0" fillId="0" borderId="24" xfId="0" applyBorder="1"/>
    <xf numFmtId="0" fontId="25" fillId="0" borderId="25" xfId="0" applyFont="1" applyBorder="1"/>
    <xf numFmtId="0" fontId="0" fillId="0" borderId="1" xfId="0" applyBorder="1"/>
    <xf numFmtId="0" fontId="0" fillId="0" borderId="26" xfId="0" applyBorder="1"/>
    <xf numFmtId="0" fontId="26" fillId="0" borderId="9" xfId="0" applyFont="1" applyBorder="1"/>
    <xf numFmtId="0" fontId="27" fillId="0" borderId="9" xfId="0" applyFont="1" applyBorder="1"/>
    <xf numFmtId="0" fontId="26" fillId="0" borderId="12" xfId="0" applyFont="1" applyBorder="1"/>
    <xf numFmtId="0" fontId="26" fillId="0" borderId="0" xfId="0" applyFont="1" applyAlignment="1">
      <alignment horizontal="right"/>
    </xf>
    <xf numFmtId="0" fontId="29" fillId="0" borderId="2" xfId="4" applyBorder="1" applyAlignment="1">
      <alignment horizontal="center"/>
    </xf>
    <xf numFmtId="0" fontId="29" fillId="0" borderId="0" xfId="0" applyFont="1"/>
    <xf numFmtId="44" fontId="29" fillId="0" borderId="3" xfId="1" applyFont="1" applyBorder="1"/>
    <xf numFmtId="9" fontId="3" fillId="0" borderId="3" xfId="3" applyFont="1" applyBorder="1" applyAlignment="1" applyProtection="1">
      <alignment horizontal="center"/>
      <protection locked="0"/>
    </xf>
    <xf numFmtId="37" fontId="10" fillId="0" borderId="0" xfId="2" applyFont="1" applyAlignment="1">
      <alignment horizontal="center"/>
    </xf>
    <xf numFmtId="37" fontId="10" fillId="0" borderId="0" xfId="2" applyFont="1"/>
    <xf numFmtId="37" fontId="10" fillId="0" borderId="3" xfId="2" applyFont="1" applyBorder="1"/>
    <xf numFmtId="37" fontId="10" fillId="0" borderId="19" xfId="2" applyFont="1" applyBorder="1" applyAlignment="1">
      <alignment horizontal="center"/>
    </xf>
    <xf numFmtId="37" fontId="10" fillId="0" borderId="23" xfId="2" applyFont="1" applyBorder="1" applyAlignment="1">
      <alignment horizontal="center"/>
    </xf>
    <xf numFmtId="43" fontId="3" fillId="3" borderId="22" xfId="1" applyNumberFormat="1" applyFont="1" applyFill="1" applyBorder="1" applyAlignment="1" applyProtection="1">
      <alignment horizontal="right"/>
      <protection locked="0"/>
    </xf>
    <xf numFmtId="10" fontId="3" fillId="3" borderId="22" xfId="2" applyNumberFormat="1" applyFont="1" applyFill="1" applyBorder="1"/>
    <xf numFmtId="43" fontId="3" fillId="3" borderId="22" xfId="2" applyNumberFormat="1" applyFont="1" applyFill="1" applyBorder="1"/>
    <xf numFmtId="43" fontId="3" fillId="3" borderId="10" xfId="1" applyNumberFormat="1" applyFont="1" applyFill="1" applyBorder="1" applyAlignment="1" applyProtection="1">
      <alignment horizontal="right"/>
      <protection locked="0"/>
    </xf>
    <xf numFmtId="10" fontId="3" fillId="3" borderId="10" xfId="2" applyNumberFormat="1" applyFont="1" applyFill="1" applyBorder="1"/>
    <xf numFmtId="43" fontId="3" fillId="3" borderId="10" xfId="2" applyNumberFormat="1" applyFont="1" applyFill="1" applyBorder="1"/>
    <xf numFmtId="37" fontId="10" fillId="0" borderId="5" xfId="2" applyFont="1" applyBorder="1" applyAlignment="1">
      <alignment horizontal="center"/>
    </xf>
    <xf numFmtId="37" fontId="10" fillId="0" borderId="7" xfId="2" applyFont="1" applyBorder="1" applyAlignment="1">
      <alignment horizontal="center"/>
    </xf>
    <xf numFmtId="37" fontId="10" fillId="0" borderId="7" xfId="2" applyFont="1" applyBorder="1" applyAlignment="1">
      <alignment horizontal="centerContinuous"/>
    </xf>
    <xf numFmtId="37" fontId="10" fillId="0" borderId="6" xfId="2" applyFont="1" applyBorder="1" applyAlignment="1">
      <alignment horizontal="centerContinuous"/>
    </xf>
    <xf numFmtId="37" fontId="10" fillId="0" borderId="8" xfId="2" applyFont="1" applyBorder="1" applyAlignment="1">
      <alignment horizontal="center"/>
    </xf>
    <xf numFmtId="37" fontId="10" fillId="0" borderId="9" xfId="2" applyFont="1" applyBorder="1" applyAlignment="1">
      <alignment horizontal="center"/>
    </xf>
    <xf numFmtId="37" fontId="10" fillId="0" borderId="11" xfId="2" applyFont="1" applyBorder="1" applyAlignment="1">
      <alignment horizontal="center"/>
    </xf>
    <xf numFmtId="37" fontId="10" fillId="0" borderId="9" xfId="2" quotePrefix="1" applyFont="1" applyBorder="1" applyAlignment="1">
      <alignment horizontal="center"/>
    </xf>
    <xf numFmtId="37" fontId="10" fillId="0" borderId="11" xfId="2" quotePrefix="1" applyFont="1" applyBorder="1" applyAlignment="1">
      <alignment horizontal="center"/>
    </xf>
    <xf numFmtId="37" fontId="10" fillId="0" borderId="9" xfId="2" applyFont="1" applyBorder="1"/>
    <xf numFmtId="37" fontId="10" fillId="0" borderId="11" xfId="2" applyFont="1" applyBorder="1"/>
    <xf numFmtId="37" fontId="10" fillId="0" borderId="12" xfId="2" applyFont="1" applyBorder="1"/>
    <xf numFmtId="37" fontId="10" fillId="0" borderId="14" xfId="2" applyFont="1" applyBorder="1"/>
    <xf numFmtId="49" fontId="15" fillId="0" borderId="27" xfId="0" applyNumberFormat="1" applyFont="1" applyBorder="1" applyAlignment="1" applyProtection="1">
      <alignment horizontal="left"/>
      <protection locked="0"/>
    </xf>
    <xf numFmtId="43" fontId="3" fillId="0" borderId="28" xfId="2" applyNumberFormat="1" applyFont="1" applyBorder="1" applyProtection="1">
      <protection locked="0"/>
    </xf>
    <xf numFmtId="0" fontId="15" fillId="0" borderId="27" xfId="0" applyFont="1" applyBorder="1" applyAlignment="1" applyProtection="1">
      <alignment horizontal="center"/>
      <protection locked="0"/>
    </xf>
    <xf numFmtId="43" fontId="3" fillId="3" borderId="28" xfId="2" applyNumberFormat="1" applyFont="1" applyFill="1" applyBorder="1" applyProtection="1">
      <protection locked="0"/>
    </xf>
    <xf numFmtId="49" fontId="15" fillId="0" borderId="27" xfId="0" applyNumberFormat="1" applyFont="1" applyBorder="1" applyAlignment="1" applyProtection="1">
      <alignment horizontal="center"/>
      <protection locked="0"/>
    </xf>
    <xf numFmtId="49" fontId="15" fillId="0" borderId="29" xfId="0" applyNumberFormat="1" applyFont="1" applyBorder="1" applyAlignment="1" applyProtection="1">
      <alignment horizontal="left"/>
      <protection locked="0"/>
    </xf>
    <xf numFmtId="43" fontId="3" fillId="3" borderId="11" xfId="2" applyNumberFormat="1" applyFont="1" applyFill="1" applyBorder="1" applyProtection="1">
      <protection locked="0"/>
    </xf>
    <xf numFmtId="49" fontId="3" fillId="0" borderId="12" xfId="2" applyNumberFormat="1" applyFont="1" applyBorder="1" applyProtection="1">
      <protection locked="0"/>
    </xf>
    <xf numFmtId="7" fontId="3" fillId="0" borderId="11" xfId="2" applyNumberFormat="1" applyFont="1" applyBorder="1" applyProtection="1">
      <protection locked="0"/>
    </xf>
    <xf numFmtId="37" fontId="3" fillId="0" borderId="16" xfId="2" applyFont="1" applyBorder="1"/>
    <xf numFmtId="37" fontId="17" fillId="0" borderId="17" xfId="2" applyFont="1" applyBorder="1" applyAlignment="1">
      <alignment horizontal="center"/>
    </xf>
    <xf numFmtId="44" fontId="3" fillId="0" borderId="30" xfId="1" applyFont="1" applyBorder="1" applyAlignment="1" applyProtection="1">
      <alignment horizontal="right"/>
      <protection locked="0"/>
    </xf>
    <xf numFmtId="44" fontId="3" fillId="0" borderId="31" xfId="1" applyFont="1" applyBorder="1" applyAlignment="1" applyProtection="1">
      <alignment horizontal="right"/>
      <protection locked="0"/>
    </xf>
    <xf numFmtId="10" fontId="3" fillId="0" borderId="17" xfId="2" applyNumberFormat="1" applyFont="1" applyBorder="1"/>
    <xf numFmtId="7" fontId="3" fillId="0" borderId="17" xfId="2" applyNumberFormat="1" applyFont="1" applyBorder="1"/>
    <xf numFmtId="7" fontId="3" fillId="0" borderId="32" xfId="2" applyNumberFormat="1" applyFont="1" applyBorder="1"/>
    <xf numFmtId="44" fontId="29" fillId="3" borderId="3" xfId="1" applyFont="1" applyFill="1" applyBorder="1"/>
    <xf numFmtId="44" fontId="0" fillId="3" borderId="3" xfId="1" applyFont="1" applyFill="1" applyBorder="1"/>
    <xf numFmtId="44" fontId="3" fillId="3" borderId="0" xfId="0" applyNumberFormat="1" applyFont="1" applyFill="1"/>
    <xf numFmtId="39" fontId="3" fillId="3" borderId="3" xfId="0" applyNumberFormat="1" applyFont="1" applyFill="1" applyBorder="1"/>
    <xf numFmtId="39" fontId="3" fillId="3" borderId="3" xfId="0" applyNumberFormat="1" applyFont="1" applyFill="1" applyBorder="1" applyProtection="1">
      <protection locked="0"/>
    </xf>
    <xf numFmtId="39" fontId="9" fillId="3" borderId="3" xfId="0" applyNumberFormat="1" applyFont="1" applyFill="1" applyBorder="1" applyProtection="1">
      <protection locked="0"/>
    </xf>
    <xf numFmtId="37" fontId="10" fillId="0" borderId="21" xfId="2" applyFont="1" applyBorder="1" applyAlignment="1">
      <alignment horizontal="center" vertical="center" wrapText="1"/>
    </xf>
    <xf numFmtId="37" fontId="10" fillId="0" borderId="23" xfId="2" applyFont="1" applyBorder="1" applyAlignment="1">
      <alignment horizontal="center" vertical="center" wrapText="1"/>
    </xf>
    <xf numFmtId="37" fontId="10" fillId="0" borderId="19" xfId="2" applyFont="1" applyBorder="1" applyAlignment="1">
      <alignment horizontal="center" vertical="center"/>
    </xf>
    <xf numFmtId="37" fontId="10" fillId="0" borderId="21" xfId="2" applyFont="1" applyBorder="1" applyAlignment="1">
      <alignment horizontal="center" vertical="center"/>
    </xf>
    <xf numFmtId="7" fontId="3" fillId="0" borderId="17" xfId="0" applyNumberFormat="1" applyFont="1" applyBorder="1" applyAlignment="1" applyProtection="1">
      <alignment horizontal="center"/>
      <protection locked="0"/>
    </xf>
    <xf numFmtId="7" fontId="3" fillId="0" borderId="18" xfId="0" applyNumberFormat="1" applyFont="1" applyBorder="1" applyAlignment="1" applyProtection="1">
      <alignment horizontal="center"/>
      <protection locked="0"/>
    </xf>
    <xf numFmtId="0" fontId="17" fillId="0" borderId="0" xfId="0" applyFont="1" applyAlignment="1">
      <alignment horizontal="left" vertical="center" wrapText="1"/>
    </xf>
    <xf numFmtId="0" fontId="6" fillId="0" borderId="0" xfId="0" applyFont="1" applyAlignment="1">
      <alignment horizontal="left" vertical="top" wrapText="1"/>
    </xf>
    <xf numFmtId="0" fontId="6" fillId="0" borderId="0" xfId="0" applyFont="1" applyAlignment="1">
      <alignment horizontal="left"/>
    </xf>
    <xf numFmtId="0" fontId="0" fillId="2" borderId="0" xfId="0" applyFill="1" applyAlignment="1">
      <alignment horizontal="left"/>
    </xf>
    <xf numFmtId="0" fontId="26" fillId="0" borderId="9" xfId="0" applyFont="1" applyBorder="1" applyAlignment="1">
      <alignment horizontal="justify" vertical="center" wrapText="1"/>
    </xf>
    <xf numFmtId="0" fontId="26" fillId="0" borderId="0" xfId="0" applyFont="1" applyAlignment="1">
      <alignment horizontal="justify" vertical="center" wrapText="1"/>
    </xf>
    <xf numFmtId="0" fontId="26" fillId="0" borderId="15" xfId="0" applyFont="1" applyBorder="1" applyAlignment="1">
      <alignment horizontal="justify" vertical="center" wrapText="1"/>
    </xf>
    <xf numFmtId="44" fontId="0" fillId="0" borderId="3" xfId="0" applyNumberFormat="1" applyBorder="1" applyAlignment="1">
      <alignment horizontal="left"/>
    </xf>
    <xf numFmtId="0" fontId="0" fillId="0" borderId="24" xfId="0" applyBorder="1" applyAlignment="1">
      <alignment horizontal="left"/>
    </xf>
    <xf numFmtId="0" fontId="28" fillId="0" borderId="9" xfId="0" applyFont="1" applyBorder="1" applyAlignment="1">
      <alignment horizontal="justify" vertical="center" wrapText="1"/>
    </xf>
    <xf numFmtId="0" fontId="28" fillId="0" borderId="0" xfId="0" applyFont="1" applyAlignment="1">
      <alignment horizontal="justify" vertical="center" wrapText="1"/>
    </xf>
    <xf numFmtId="0" fontId="28" fillId="0" borderId="15" xfId="0" applyFont="1" applyBorder="1" applyAlignment="1">
      <alignment horizontal="justify" vertical="center" wrapText="1"/>
    </xf>
    <xf numFmtId="0" fontId="26" fillId="0" borderId="16"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18" xfId="0" applyFont="1" applyBorder="1" applyAlignment="1">
      <alignment horizontal="justify" vertical="center" wrapText="1"/>
    </xf>
    <xf numFmtId="0" fontId="6" fillId="0" borderId="0" xfId="0" applyFont="1" applyAlignment="1" applyProtection="1">
      <alignment horizontal="left"/>
      <protection locked="0"/>
    </xf>
    <xf numFmtId="0" fontId="6" fillId="2" borderId="0" xfId="0" applyFont="1" applyFill="1" applyAlignment="1">
      <alignment horizontal="left"/>
    </xf>
    <xf numFmtId="0" fontId="17" fillId="2" borderId="0" xfId="0" applyFont="1" applyFill="1" applyAlignment="1" applyProtection="1">
      <alignment horizontal="left"/>
      <protection locked="0"/>
    </xf>
    <xf numFmtId="0" fontId="17" fillId="0" borderId="0" xfId="0" applyFont="1" applyAlignment="1">
      <alignment horizontal="left"/>
    </xf>
    <xf numFmtId="0" fontId="6" fillId="0" borderId="0" xfId="0" applyFont="1" applyFill="1"/>
    <xf numFmtId="0" fontId="0" fillId="0" borderId="0" xfId="0" applyFill="1" applyAlignment="1">
      <alignment horizontal="left"/>
    </xf>
    <xf numFmtId="0" fontId="6" fillId="0" borderId="0" xfId="0" applyFont="1" applyFill="1" applyAlignment="1">
      <alignment horizontal="left"/>
    </xf>
  </cellXfs>
  <cellStyles count="5">
    <cellStyle name="Currency" xfId="1" builtinId="4"/>
    <cellStyle name="Normal" xfId="0" builtinId="0"/>
    <cellStyle name="Normal 2" xfId="4" xr:uid="{95C3C5E1-59E4-4508-9723-7ED498EC4304}"/>
    <cellStyle name="Normal_0410075900 G703 Template" xfId="2" xr:uid="{7601C918-477E-42ED-9A04-2B69E7E7B494}"/>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8D3D7-8E69-450E-B5D8-A26933722ACB}">
  <sheetPr codeName="Sheet1">
    <pageSetUpPr fitToPage="1"/>
  </sheetPr>
  <dimension ref="A1:O50"/>
  <sheetViews>
    <sheetView tabSelected="1" zoomScaleNormal="100" workbookViewId="0">
      <selection activeCell="E21" sqref="E21"/>
    </sheetView>
    <sheetView tabSelected="1" topLeftCell="A3" workbookViewId="1">
      <selection activeCell="C21" sqref="C21"/>
    </sheetView>
  </sheetViews>
  <sheetFormatPr defaultRowHeight="15" x14ac:dyDescent="0.25"/>
  <cols>
    <col min="1" max="1" width="4.7109375" customWidth="1"/>
    <col min="2" max="2" width="6.28515625" customWidth="1"/>
    <col min="3" max="3" width="28.140625" customWidth="1"/>
    <col min="4" max="4" width="19.42578125" customWidth="1"/>
    <col min="5" max="5" width="16.85546875" customWidth="1"/>
    <col min="6" max="7" width="3.7109375" customWidth="1"/>
    <col min="8" max="8" width="20.42578125" customWidth="1"/>
    <col min="9" max="9" width="12.28515625" customWidth="1"/>
    <col min="10" max="10" width="6.7109375" customWidth="1"/>
    <col min="11" max="12" width="5.7109375" customWidth="1"/>
    <col min="13" max="13" width="8.85546875" customWidth="1"/>
    <col min="14" max="14" width="21.42578125" customWidth="1"/>
  </cols>
  <sheetData>
    <row r="1" spans="1:15" ht="18.75" thickBot="1" x14ac:dyDescent="0.3">
      <c r="A1" s="1" t="s">
        <v>111</v>
      </c>
      <c r="B1" s="2"/>
      <c r="C1" s="2"/>
      <c r="D1" s="2"/>
      <c r="E1" s="2"/>
      <c r="F1" s="2"/>
      <c r="G1" s="65"/>
      <c r="H1" s="2"/>
      <c r="I1" s="3"/>
      <c r="J1" s="73" t="s">
        <v>88</v>
      </c>
      <c r="K1" s="66"/>
      <c r="L1" s="3"/>
      <c r="M1" s="4"/>
      <c r="O1" s="5"/>
    </row>
    <row r="2" spans="1:15" x14ac:dyDescent="0.25">
      <c r="A2" s="6"/>
      <c r="B2" s="6"/>
      <c r="C2" s="6"/>
      <c r="D2" s="6"/>
      <c r="E2" s="6"/>
      <c r="F2" s="6"/>
      <c r="G2" s="6"/>
      <c r="H2" s="6"/>
      <c r="I2" s="6"/>
      <c r="J2" s="6"/>
      <c r="K2" s="6"/>
      <c r="L2" s="6"/>
      <c r="M2" s="6"/>
      <c r="N2" s="2"/>
      <c r="O2" s="2"/>
    </row>
    <row r="3" spans="1:15" x14ac:dyDescent="0.25">
      <c r="A3" s="92" t="s">
        <v>89</v>
      </c>
      <c r="B3" s="92"/>
      <c r="C3" s="8"/>
      <c r="D3" s="183" t="s">
        <v>102</v>
      </c>
      <c r="E3" s="183"/>
      <c r="G3" s="10"/>
      <c r="H3" s="91" t="s">
        <v>0</v>
      </c>
      <c r="I3" s="85"/>
      <c r="J3" s="10"/>
      <c r="K3" s="98" t="s">
        <v>118</v>
      </c>
      <c r="M3" s="8"/>
      <c r="N3" s="8"/>
      <c r="O3" s="8"/>
    </row>
    <row r="4" spans="1:15" x14ac:dyDescent="0.25">
      <c r="A4" s="7"/>
      <c r="B4" s="8"/>
      <c r="C4" s="8"/>
      <c r="D4" s="11"/>
      <c r="E4" s="9"/>
      <c r="F4" s="10"/>
      <c r="G4" s="10"/>
      <c r="H4" s="91"/>
      <c r="I4" s="91"/>
      <c r="J4" s="10"/>
      <c r="K4" s="109"/>
      <c r="L4" t="s">
        <v>119</v>
      </c>
      <c r="M4" s="8"/>
      <c r="N4" s="8"/>
      <c r="O4" s="8"/>
    </row>
    <row r="5" spans="1:15" x14ac:dyDescent="0.25">
      <c r="A5" s="8"/>
      <c r="B5" s="180" t="s">
        <v>103</v>
      </c>
      <c r="C5" s="180"/>
      <c r="D5" s="181"/>
      <c r="E5" s="181"/>
      <c r="F5" s="10"/>
      <c r="G5" s="10"/>
      <c r="H5" s="91" t="s">
        <v>41</v>
      </c>
      <c r="I5" s="88"/>
      <c r="J5" s="10"/>
      <c r="K5" s="109"/>
      <c r="L5" t="s">
        <v>120</v>
      </c>
      <c r="M5" s="8"/>
      <c r="N5" s="8"/>
      <c r="O5" s="8"/>
    </row>
    <row r="6" spans="1:15" x14ac:dyDescent="0.25">
      <c r="A6" s="8"/>
      <c r="B6" s="180" t="s">
        <v>104</v>
      </c>
      <c r="C6" s="180"/>
      <c r="D6" s="181"/>
      <c r="E6" s="181"/>
      <c r="F6" s="8"/>
      <c r="G6" s="8"/>
      <c r="H6" s="92"/>
      <c r="I6" s="92"/>
      <c r="J6" s="8"/>
      <c r="K6" s="109"/>
      <c r="L6" t="s">
        <v>121</v>
      </c>
      <c r="M6" s="8"/>
      <c r="N6" s="8"/>
      <c r="O6" s="8"/>
    </row>
    <row r="7" spans="1:15" x14ac:dyDescent="0.25">
      <c r="A7" s="8"/>
      <c r="B7" s="180" t="s">
        <v>105</v>
      </c>
      <c r="C7" s="180"/>
      <c r="D7" s="181"/>
      <c r="E7" s="181"/>
      <c r="F7" s="10"/>
      <c r="G7" s="10"/>
      <c r="H7" s="92" t="s">
        <v>94</v>
      </c>
      <c r="I7" s="89"/>
      <c r="J7" s="8"/>
      <c r="K7" s="109"/>
      <c r="L7" s="110" t="s">
        <v>122</v>
      </c>
      <c r="M7" s="8"/>
      <c r="N7" s="8"/>
      <c r="O7" s="8"/>
    </row>
    <row r="8" spans="1:15" x14ac:dyDescent="0.25">
      <c r="A8" s="8"/>
      <c r="D8" s="181"/>
      <c r="E8" s="181"/>
      <c r="F8" s="8"/>
      <c r="G8" s="8"/>
      <c r="H8" s="92"/>
      <c r="I8" s="92"/>
      <c r="J8" s="8"/>
      <c r="K8" s="109"/>
      <c r="L8" s="110" t="s">
        <v>123</v>
      </c>
      <c r="M8" s="8"/>
      <c r="N8" s="8"/>
      <c r="O8" s="8"/>
    </row>
    <row r="9" spans="1:15" x14ac:dyDescent="0.25">
      <c r="A9" s="8"/>
      <c r="D9" s="181"/>
      <c r="E9" s="181"/>
      <c r="F9" s="8"/>
      <c r="G9" s="8"/>
      <c r="H9" s="91" t="s">
        <v>1</v>
      </c>
      <c r="I9" s="90"/>
      <c r="J9" s="10"/>
      <c r="K9" s="76"/>
      <c r="L9" s="7"/>
      <c r="M9" s="8"/>
      <c r="N9" s="8"/>
      <c r="O9" s="8"/>
    </row>
    <row r="10" spans="1:15" x14ac:dyDescent="0.25">
      <c r="A10" s="92" t="s">
        <v>90</v>
      </c>
      <c r="B10" s="92"/>
      <c r="C10" s="8"/>
      <c r="D10" s="7"/>
      <c r="E10" s="10"/>
      <c r="F10" s="10"/>
      <c r="G10" s="10"/>
      <c r="H10" s="92"/>
      <c r="I10" s="8"/>
      <c r="J10" s="8"/>
      <c r="K10" s="76"/>
      <c r="L10" s="10"/>
      <c r="M10" s="10"/>
      <c r="N10" s="8"/>
      <c r="O10" s="8"/>
    </row>
    <row r="11" spans="1:15" x14ac:dyDescent="0.25">
      <c r="A11" s="8"/>
      <c r="B11" s="8"/>
      <c r="C11" s="8"/>
      <c r="D11" s="8"/>
      <c r="E11" s="8"/>
      <c r="F11" s="8"/>
      <c r="G11" s="8"/>
      <c r="H11" s="92"/>
      <c r="I11" s="8"/>
      <c r="J11" s="8"/>
      <c r="K11" s="77"/>
      <c r="L11" s="8"/>
      <c r="M11" s="8"/>
      <c r="N11" s="8"/>
      <c r="O11" s="8"/>
    </row>
    <row r="12" spans="1:15" x14ac:dyDescent="0.25">
      <c r="A12" s="8"/>
      <c r="B12" s="168"/>
      <c r="C12" s="168"/>
      <c r="D12" s="182" t="s">
        <v>101</v>
      </c>
      <c r="E12" s="182"/>
      <c r="F12" s="10"/>
      <c r="G12" s="10"/>
      <c r="H12" s="91" t="s">
        <v>2</v>
      </c>
      <c r="I12" s="8"/>
      <c r="J12" s="8"/>
      <c r="K12" s="76"/>
      <c r="L12" s="10"/>
      <c r="M12" s="10"/>
      <c r="N12" s="10"/>
      <c r="O12" s="8"/>
    </row>
    <row r="13" spans="1:15" x14ac:dyDescent="0.25">
      <c r="A13" s="8"/>
      <c r="B13" s="87"/>
      <c r="C13" s="87"/>
      <c r="D13" s="167"/>
      <c r="E13" s="167"/>
      <c r="F13" s="8"/>
      <c r="G13" s="8"/>
      <c r="H13" s="92"/>
      <c r="I13" s="8"/>
      <c r="J13" s="8"/>
      <c r="N13" s="8"/>
      <c r="O13" s="8"/>
    </row>
    <row r="14" spans="1:15" x14ac:dyDescent="0.25">
      <c r="A14" s="8"/>
      <c r="B14" s="168"/>
      <c r="C14" s="168"/>
      <c r="D14" s="167"/>
      <c r="E14" s="167"/>
      <c r="F14" s="8"/>
      <c r="G14" s="8"/>
      <c r="H14" s="165" t="s">
        <v>95</v>
      </c>
      <c r="I14" s="12"/>
      <c r="J14" s="10"/>
      <c r="N14" s="10"/>
      <c r="O14" s="8"/>
    </row>
    <row r="15" spans="1:15" ht="15.75" thickBot="1" x14ac:dyDescent="0.3">
      <c r="A15" s="184"/>
      <c r="B15" s="185"/>
      <c r="C15" s="185"/>
      <c r="D15" s="186"/>
      <c r="E15" s="186"/>
      <c r="F15" s="8"/>
      <c r="G15" s="8"/>
      <c r="H15" s="165"/>
      <c r="I15" s="89"/>
      <c r="J15" s="8"/>
      <c r="K15" s="8"/>
      <c r="L15" s="8"/>
      <c r="M15" s="8"/>
      <c r="N15" s="8"/>
      <c r="O15" s="8"/>
    </row>
    <row r="16" spans="1:15" ht="9.9499999999999993" customHeight="1" x14ac:dyDescent="0.25">
      <c r="A16" s="6"/>
      <c r="B16" s="6"/>
      <c r="C16" s="6"/>
      <c r="D16" s="6"/>
      <c r="E16" s="6"/>
      <c r="F16" s="6"/>
      <c r="G16" s="6"/>
      <c r="H16" s="6"/>
      <c r="I16" s="6"/>
      <c r="J16" s="6"/>
      <c r="K16" s="6"/>
      <c r="L16" s="6"/>
      <c r="M16" s="6"/>
      <c r="N16" s="2"/>
      <c r="O16" s="2"/>
    </row>
    <row r="17" spans="1:15" ht="18" x14ac:dyDescent="0.25">
      <c r="A17" s="1" t="s">
        <v>3</v>
      </c>
      <c r="B17" s="2"/>
      <c r="C17" s="2"/>
      <c r="D17" s="2"/>
      <c r="E17" s="2"/>
      <c r="F17" s="2"/>
      <c r="G17" s="166" t="s">
        <v>92</v>
      </c>
      <c r="H17" s="166"/>
      <c r="I17" s="166"/>
      <c r="J17" s="166"/>
      <c r="K17" s="166"/>
      <c r="L17" s="166"/>
      <c r="M17" s="166"/>
      <c r="N17" s="81"/>
      <c r="O17" s="2"/>
    </row>
    <row r="18" spans="1:15" x14ac:dyDescent="0.25">
      <c r="A18" s="14" t="s">
        <v>4</v>
      </c>
      <c r="B18" s="2"/>
      <c r="C18" s="2"/>
      <c r="D18" s="2"/>
      <c r="E18" s="2"/>
      <c r="F18" s="15"/>
      <c r="G18" s="166"/>
      <c r="H18" s="166"/>
      <c r="I18" s="166"/>
      <c r="J18" s="166"/>
      <c r="K18" s="166"/>
      <c r="L18" s="166"/>
      <c r="M18" s="166"/>
      <c r="N18" s="81"/>
      <c r="O18" s="2"/>
    </row>
    <row r="19" spans="1:15" x14ac:dyDescent="0.25">
      <c r="A19" s="13" t="s">
        <v>124</v>
      </c>
      <c r="B19" s="2"/>
      <c r="C19" s="2"/>
      <c r="D19" s="2"/>
      <c r="E19" s="2"/>
      <c r="F19" s="15"/>
      <c r="G19" s="166"/>
      <c r="H19" s="166"/>
      <c r="I19" s="166"/>
      <c r="J19" s="166"/>
      <c r="K19" s="166"/>
      <c r="L19" s="166"/>
      <c r="M19" s="166"/>
      <c r="N19" s="81"/>
      <c r="O19" s="2"/>
    </row>
    <row r="20" spans="1:15" x14ac:dyDescent="0.25">
      <c r="A20" s="13" t="s">
        <v>2</v>
      </c>
      <c r="B20" s="2"/>
      <c r="C20" s="2"/>
      <c r="D20" s="2"/>
      <c r="E20" s="2"/>
      <c r="F20" s="15"/>
      <c r="G20" s="166"/>
      <c r="H20" s="166"/>
      <c r="I20" s="166"/>
      <c r="J20" s="166"/>
      <c r="K20" s="166"/>
      <c r="L20" s="166"/>
      <c r="M20" s="166"/>
      <c r="N20" s="81"/>
      <c r="O20" s="2"/>
    </row>
    <row r="21" spans="1:15" x14ac:dyDescent="0.25">
      <c r="A21" s="13" t="s">
        <v>5</v>
      </c>
      <c r="B21" s="2"/>
      <c r="C21" s="2"/>
      <c r="D21" s="16" t="s">
        <v>6</v>
      </c>
      <c r="E21" s="111"/>
      <c r="F21" s="15"/>
      <c r="G21" s="166"/>
      <c r="H21" s="166"/>
      <c r="I21" s="166"/>
      <c r="J21" s="166"/>
      <c r="K21" s="166"/>
      <c r="L21" s="166"/>
      <c r="M21" s="166"/>
      <c r="N21" s="2"/>
      <c r="O21" s="2"/>
    </row>
    <row r="22" spans="1:15" x14ac:dyDescent="0.25">
      <c r="A22" s="13" t="s">
        <v>7</v>
      </c>
      <c r="B22" s="2"/>
      <c r="C22" s="2"/>
      <c r="D22" s="16" t="s">
        <v>6</v>
      </c>
      <c r="E22" s="153">
        <f>D46</f>
        <v>0</v>
      </c>
      <c r="F22" s="15"/>
      <c r="G22" s="82" t="s">
        <v>93</v>
      </c>
      <c r="H22" s="2"/>
      <c r="I22" s="2"/>
      <c r="J22" s="2"/>
      <c r="K22" s="2"/>
      <c r="L22" s="2"/>
      <c r="M22" s="2"/>
      <c r="N22" s="2"/>
      <c r="O22" s="2"/>
    </row>
    <row r="23" spans="1:15" x14ac:dyDescent="0.25">
      <c r="A23" s="13" t="s">
        <v>8</v>
      </c>
      <c r="B23" s="2"/>
      <c r="C23" s="2"/>
      <c r="D23" s="16" t="s">
        <v>9</v>
      </c>
      <c r="E23" s="153">
        <f>SUM(E21:E22)</f>
        <v>0</v>
      </c>
      <c r="F23" s="15"/>
      <c r="G23" s="2"/>
      <c r="H23" s="2"/>
      <c r="I23" s="2"/>
      <c r="J23" s="2"/>
      <c r="K23" s="2"/>
      <c r="L23" s="2"/>
      <c r="M23" s="2"/>
      <c r="N23" s="2"/>
      <c r="O23" s="2"/>
    </row>
    <row r="24" spans="1:15" x14ac:dyDescent="0.25">
      <c r="A24" s="13" t="s">
        <v>10</v>
      </c>
      <c r="B24" s="2"/>
      <c r="C24" s="2"/>
      <c r="D24" s="16" t="s">
        <v>9</v>
      </c>
      <c r="E24" s="154">
        <f>Form703!H36</f>
        <v>0</v>
      </c>
      <c r="F24" s="15"/>
      <c r="G24" s="2"/>
      <c r="H24" s="2"/>
      <c r="I24" s="2"/>
      <c r="J24" s="2"/>
      <c r="K24" s="2"/>
      <c r="L24" s="2"/>
      <c r="M24" s="2"/>
      <c r="N24" s="2"/>
      <c r="O24" s="2"/>
    </row>
    <row r="25" spans="1:15" x14ac:dyDescent="0.25">
      <c r="A25" s="13" t="s">
        <v>125</v>
      </c>
      <c r="B25" s="2"/>
      <c r="C25" s="2"/>
      <c r="D25" s="2"/>
      <c r="E25" s="2"/>
      <c r="F25" s="15"/>
      <c r="G25" s="93" t="s">
        <v>11</v>
      </c>
      <c r="H25" s="94"/>
      <c r="I25" s="94"/>
      <c r="J25" s="93" t="s">
        <v>12</v>
      </c>
      <c r="K25" s="95"/>
      <c r="L25" s="94"/>
      <c r="M25" s="94"/>
      <c r="N25" s="2"/>
      <c r="O25" s="2"/>
    </row>
    <row r="26" spans="1:15" x14ac:dyDescent="0.25">
      <c r="A26" s="13" t="s">
        <v>13</v>
      </c>
      <c r="B26" s="2"/>
      <c r="C26" s="2"/>
      <c r="D26" s="2"/>
      <c r="E26" s="2"/>
      <c r="F26" s="15"/>
      <c r="G26" s="2"/>
      <c r="H26" s="2" t="s">
        <v>126</v>
      </c>
      <c r="I26" s="2"/>
      <c r="J26" s="2"/>
      <c r="K26" s="2"/>
      <c r="L26" s="2"/>
      <c r="M26" s="2"/>
      <c r="N26" s="2"/>
      <c r="O26" s="2"/>
    </row>
    <row r="27" spans="1:15" x14ac:dyDescent="0.25">
      <c r="A27" s="16" t="s">
        <v>14</v>
      </c>
      <c r="B27" s="112">
        <v>0.1</v>
      </c>
      <c r="C27" s="13" t="s">
        <v>15</v>
      </c>
      <c r="D27" s="155">
        <f>B27*(Form703!E36+Form703!F36)</f>
        <v>0</v>
      </c>
      <c r="E27" s="2"/>
      <c r="F27" s="15"/>
      <c r="G27" s="13" t="s">
        <v>16</v>
      </c>
      <c r="H27" s="2"/>
      <c r="I27" s="16" t="s">
        <v>17</v>
      </c>
      <c r="K27" s="2"/>
      <c r="L27" s="2"/>
      <c r="M27" s="2"/>
      <c r="N27" s="2"/>
      <c r="O27" s="2"/>
    </row>
    <row r="28" spans="1:15" x14ac:dyDescent="0.25">
      <c r="A28" s="2"/>
      <c r="B28" s="13" t="s">
        <v>106</v>
      </c>
      <c r="C28" s="2"/>
      <c r="E28" s="2"/>
      <c r="F28" s="15"/>
      <c r="G28" s="13" t="s">
        <v>18</v>
      </c>
      <c r="H28" s="2"/>
      <c r="I28" s="2"/>
      <c r="J28" s="2" t="s">
        <v>100</v>
      </c>
      <c r="K28" s="2"/>
      <c r="L28" s="2"/>
      <c r="M28" s="2"/>
      <c r="N28" s="13" t="s">
        <v>2</v>
      </c>
      <c r="O28" s="2"/>
    </row>
    <row r="29" spans="1:15" x14ac:dyDescent="0.25">
      <c r="A29" s="16" t="s">
        <v>19</v>
      </c>
      <c r="B29" s="112">
        <v>0.1</v>
      </c>
      <c r="C29" s="2" t="s">
        <v>20</v>
      </c>
      <c r="D29" s="155">
        <f>B29*(Form703!G36)</f>
        <v>0</v>
      </c>
      <c r="E29" s="2"/>
      <c r="F29" s="15"/>
      <c r="H29" s="2"/>
      <c r="I29" s="2"/>
      <c r="J29" s="2"/>
      <c r="K29" s="2"/>
      <c r="L29" s="2"/>
      <c r="M29" s="2"/>
      <c r="N29" s="2"/>
      <c r="O29" s="2"/>
    </row>
    <row r="30" spans="1:15" x14ac:dyDescent="0.25">
      <c r="A30" s="2"/>
      <c r="B30" s="13" t="s">
        <v>107</v>
      </c>
      <c r="C30" s="2"/>
      <c r="D30" s="2"/>
      <c r="E30" s="2"/>
      <c r="F30" s="15"/>
      <c r="G30" s="93" t="s">
        <v>21</v>
      </c>
      <c r="H30" s="96"/>
      <c r="I30" s="96"/>
      <c r="J30" s="96"/>
      <c r="K30" s="96"/>
      <c r="L30" s="96"/>
      <c r="M30" s="96"/>
      <c r="N30" s="2"/>
      <c r="O30" s="2"/>
    </row>
    <row r="31" spans="1:15" x14ac:dyDescent="0.25">
      <c r="A31" s="13" t="s">
        <v>23</v>
      </c>
      <c r="B31" s="2"/>
      <c r="C31" s="2"/>
      <c r="D31" s="16" t="s">
        <v>9</v>
      </c>
      <c r="E31" s="154">
        <f>D27+D29</f>
        <v>0</v>
      </c>
      <c r="F31" s="15"/>
      <c r="G31" s="93" t="s">
        <v>22</v>
      </c>
      <c r="H31" s="97"/>
      <c r="I31" s="97"/>
      <c r="J31" s="97"/>
      <c r="K31" s="97"/>
      <c r="L31" s="97"/>
      <c r="M31" s="97"/>
      <c r="N31" s="15"/>
      <c r="O31" s="2"/>
    </row>
    <row r="32" spans="1:15" ht="18.75" thickBot="1" x14ac:dyDescent="0.3">
      <c r="A32" s="2"/>
      <c r="B32" s="13" t="s">
        <v>108</v>
      </c>
      <c r="C32" s="2"/>
      <c r="F32" s="15"/>
      <c r="G32" s="83"/>
      <c r="H32" s="84"/>
      <c r="I32" s="84"/>
      <c r="J32" s="84"/>
      <c r="K32" s="84"/>
      <c r="L32" s="84"/>
      <c r="M32" s="84"/>
      <c r="N32" s="5"/>
      <c r="O32" s="2"/>
    </row>
    <row r="33" spans="1:15" ht="15.75" thickBot="1" x14ac:dyDescent="0.3">
      <c r="A33" s="74" t="s">
        <v>24</v>
      </c>
      <c r="B33" s="75"/>
      <c r="C33" s="75"/>
      <c r="D33" s="16" t="s">
        <v>9</v>
      </c>
      <c r="E33" s="156">
        <f>E24-E31</f>
        <v>0</v>
      </c>
      <c r="F33" s="15"/>
      <c r="G33" s="13"/>
      <c r="H33" s="2"/>
      <c r="I33" s="2"/>
      <c r="J33" s="2"/>
      <c r="K33" s="2"/>
      <c r="L33" s="2"/>
      <c r="M33" s="2"/>
      <c r="N33" s="2"/>
      <c r="O33" s="2"/>
    </row>
    <row r="34" spans="1:15" x14ac:dyDescent="0.25">
      <c r="A34" s="75"/>
      <c r="B34" s="74" t="s">
        <v>25</v>
      </c>
      <c r="C34" s="75"/>
      <c r="D34" s="2"/>
      <c r="E34" s="2"/>
      <c r="F34" s="15"/>
      <c r="G34" s="102" t="s">
        <v>127</v>
      </c>
      <c r="H34" s="103"/>
      <c r="I34" s="103"/>
      <c r="J34" s="103"/>
      <c r="K34" s="103"/>
      <c r="L34" s="103"/>
      <c r="M34" s="104"/>
      <c r="N34" s="2"/>
      <c r="O34" s="2"/>
    </row>
    <row r="35" spans="1:15" x14ac:dyDescent="0.25">
      <c r="A35" s="74" t="s">
        <v>26</v>
      </c>
      <c r="B35" s="75"/>
      <c r="C35" s="75"/>
      <c r="D35" s="2"/>
      <c r="E35" s="2"/>
      <c r="F35" s="15"/>
      <c r="G35" s="169" t="s">
        <v>112</v>
      </c>
      <c r="H35" s="170"/>
      <c r="I35" s="170"/>
      <c r="J35" s="170"/>
      <c r="K35" s="170"/>
      <c r="L35" s="170"/>
      <c r="M35" s="171"/>
      <c r="N35" s="2"/>
      <c r="O35" s="2"/>
    </row>
    <row r="36" spans="1:15" x14ac:dyDescent="0.25">
      <c r="A36" s="74" t="s">
        <v>27</v>
      </c>
      <c r="B36" s="75"/>
      <c r="C36" s="75"/>
      <c r="D36" s="16" t="s">
        <v>9</v>
      </c>
      <c r="E36" s="157">
        <f>(1-B27)*Form703!E36</f>
        <v>0</v>
      </c>
      <c r="F36" s="15"/>
      <c r="G36" s="169"/>
      <c r="H36" s="170"/>
      <c r="I36" s="170"/>
      <c r="J36" s="170"/>
      <c r="K36" s="170"/>
      <c r="L36" s="170"/>
      <c r="M36" s="171"/>
      <c r="N36" s="2"/>
      <c r="O36" s="2"/>
    </row>
    <row r="37" spans="1:15" x14ac:dyDescent="0.25">
      <c r="A37" s="74" t="s">
        <v>28</v>
      </c>
      <c r="B37" s="75"/>
      <c r="C37" s="75"/>
      <c r="D37" s="16" t="s">
        <v>9</v>
      </c>
      <c r="E37" s="158">
        <f>E33-E36</f>
        <v>0</v>
      </c>
      <c r="F37" s="15"/>
      <c r="G37" s="169"/>
      <c r="H37" s="170"/>
      <c r="I37" s="170"/>
      <c r="J37" s="170"/>
      <c r="K37" s="170"/>
      <c r="L37" s="170"/>
      <c r="M37" s="171"/>
      <c r="N37" s="2"/>
      <c r="O37" s="2"/>
    </row>
    <row r="38" spans="1:15" x14ac:dyDescent="0.25">
      <c r="A38" s="74" t="s">
        <v>29</v>
      </c>
      <c r="B38" s="75"/>
      <c r="C38" s="75"/>
      <c r="D38" s="16" t="s">
        <v>9</v>
      </c>
      <c r="E38" s="156">
        <f>E23-E33</f>
        <v>0</v>
      </c>
      <c r="F38" s="15"/>
      <c r="G38" s="169"/>
      <c r="H38" s="170"/>
      <c r="I38" s="170"/>
      <c r="J38" s="170"/>
      <c r="K38" s="170"/>
      <c r="L38" s="170"/>
      <c r="M38" s="171"/>
      <c r="N38" s="2"/>
      <c r="O38" s="2"/>
    </row>
    <row r="39" spans="1:15" x14ac:dyDescent="0.25">
      <c r="A39" s="75"/>
      <c r="B39" s="74" t="s">
        <v>30</v>
      </c>
      <c r="C39" s="75"/>
      <c r="D39" s="2"/>
      <c r="E39" s="2"/>
      <c r="F39" s="15"/>
      <c r="G39" s="105"/>
      <c r="M39" s="99"/>
      <c r="N39" s="2"/>
      <c r="O39" s="2"/>
    </row>
    <row r="40" spans="1:15" ht="15.75" thickBot="1" x14ac:dyDescent="0.3">
      <c r="A40" s="2"/>
      <c r="B40" s="2"/>
      <c r="C40" s="2"/>
      <c r="D40" s="2"/>
      <c r="E40" s="2"/>
      <c r="F40" s="15"/>
      <c r="G40" s="106" t="s">
        <v>113</v>
      </c>
      <c r="L40" s="172">
        <f>E37</f>
        <v>0</v>
      </c>
      <c r="M40" s="173"/>
      <c r="N40" s="2"/>
      <c r="O40" s="2"/>
    </row>
    <row r="41" spans="1:15" x14ac:dyDescent="0.25">
      <c r="A41" s="69" t="s">
        <v>31</v>
      </c>
      <c r="B41" s="70"/>
      <c r="C41" s="70"/>
      <c r="D41" s="71" t="s">
        <v>32</v>
      </c>
      <c r="E41" s="72" t="s">
        <v>33</v>
      </c>
      <c r="F41" s="15"/>
      <c r="G41" s="174" t="s">
        <v>114</v>
      </c>
      <c r="H41" s="175"/>
      <c r="I41" s="175"/>
      <c r="J41" s="175"/>
      <c r="K41" s="175"/>
      <c r="L41" s="175"/>
      <c r="M41" s="176"/>
      <c r="N41" s="2"/>
      <c r="O41" s="2"/>
    </row>
    <row r="42" spans="1:15" x14ac:dyDescent="0.25">
      <c r="A42" s="18" t="s">
        <v>34</v>
      </c>
      <c r="B42" s="2"/>
      <c r="C42" s="2"/>
      <c r="D42" s="19"/>
      <c r="E42" s="20"/>
      <c r="F42" s="15"/>
      <c r="G42" s="174"/>
      <c r="H42" s="175"/>
      <c r="I42" s="175"/>
      <c r="J42" s="175"/>
      <c r="K42" s="175"/>
      <c r="L42" s="175"/>
      <c r="M42" s="176"/>
      <c r="N42" s="2"/>
      <c r="O42" s="2"/>
    </row>
    <row r="43" spans="1:15" x14ac:dyDescent="0.25">
      <c r="A43" s="21" t="s">
        <v>35</v>
      </c>
      <c r="B43" s="17"/>
      <c r="C43" s="17"/>
      <c r="D43" s="22"/>
      <c r="E43" s="23"/>
      <c r="F43" s="15"/>
      <c r="G43" s="174"/>
      <c r="H43" s="175"/>
      <c r="I43" s="175"/>
      <c r="J43" s="175"/>
      <c r="K43" s="175"/>
      <c r="L43" s="175"/>
      <c r="M43" s="176"/>
      <c r="N43" s="2"/>
      <c r="O43" s="2"/>
    </row>
    <row r="44" spans="1:15" x14ac:dyDescent="0.25">
      <c r="A44" s="24"/>
      <c r="B44" s="2"/>
      <c r="C44" s="2"/>
      <c r="D44" s="19"/>
      <c r="E44" s="20"/>
      <c r="F44" s="15"/>
      <c r="G44" s="105" t="s">
        <v>115</v>
      </c>
      <c r="M44" s="99"/>
      <c r="N44" s="2"/>
      <c r="O44" s="2"/>
    </row>
    <row r="45" spans="1:15" x14ac:dyDescent="0.25">
      <c r="A45" s="21" t="s">
        <v>36</v>
      </c>
      <c r="B45" s="17"/>
      <c r="C45" s="17"/>
      <c r="D45" s="22"/>
      <c r="E45" s="23"/>
      <c r="F45" s="15"/>
      <c r="G45" s="107" t="s">
        <v>11</v>
      </c>
      <c r="H45" s="100"/>
      <c r="I45" s="100"/>
      <c r="J45" s="100"/>
      <c r="K45" s="108" t="s">
        <v>116</v>
      </c>
      <c r="L45" s="100"/>
      <c r="M45" s="101"/>
      <c r="N45" s="2"/>
      <c r="O45" s="2"/>
    </row>
    <row r="46" spans="1:15" x14ac:dyDescent="0.25">
      <c r="A46" s="24"/>
      <c r="B46" s="2"/>
      <c r="C46" s="2"/>
      <c r="D46" s="19"/>
      <c r="E46" s="20"/>
      <c r="F46" s="15"/>
      <c r="G46" s="169" t="s">
        <v>117</v>
      </c>
      <c r="H46" s="170"/>
      <c r="I46" s="170"/>
      <c r="J46" s="170"/>
      <c r="K46" s="170"/>
      <c r="L46" s="170"/>
      <c r="M46" s="171"/>
      <c r="N46" s="2"/>
      <c r="O46" s="2"/>
    </row>
    <row r="47" spans="1:15" x14ac:dyDescent="0.25">
      <c r="A47" s="21" t="s">
        <v>37</v>
      </c>
      <c r="B47" s="17"/>
      <c r="C47" s="17"/>
      <c r="D47" s="25">
        <f>D43+D45</f>
        <v>0</v>
      </c>
      <c r="E47" s="26">
        <f>E43+E45</f>
        <v>0</v>
      </c>
      <c r="F47" s="15"/>
      <c r="G47" s="169"/>
      <c r="H47" s="170"/>
      <c r="I47" s="170"/>
      <c r="J47" s="170"/>
      <c r="K47" s="170"/>
      <c r="L47" s="170"/>
      <c r="M47" s="171"/>
      <c r="N47" s="2"/>
      <c r="O47" s="2"/>
    </row>
    <row r="48" spans="1:15" ht="15.75" thickBot="1" x14ac:dyDescent="0.3">
      <c r="A48" s="24"/>
      <c r="B48" s="2"/>
      <c r="C48" s="2"/>
      <c r="D48" s="19"/>
      <c r="E48" s="27"/>
      <c r="F48" s="15"/>
      <c r="G48" s="177"/>
      <c r="H48" s="178"/>
      <c r="I48" s="178"/>
      <c r="J48" s="178"/>
      <c r="K48" s="178"/>
      <c r="L48" s="178"/>
      <c r="M48" s="179"/>
      <c r="N48" s="2"/>
      <c r="O48" s="2"/>
    </row>
    <row r="49" spans="1:15" ht="15.75" thickBot="1" x14ac:dyDescent="0.3">
      <c r="A49" s="28" t="s">
        <v>38</v>
      </c>
      <c r="B49" s="29"/>
      <c r="C49" s="29"/>
      <c r="D49" s="163">
        <f>D47-E47</f>
        <v>0</v>
      </c>
      <c r="E49" s="164"/>
      <c r="F49" s="15"/>
      <c r="G49" s="13"/>
      <c r="H49" s="2"/>
      <c r="I49" s="2"/>
      <c r="J49" s="2"/>
      <c r="K49" s="2"/>
      <c r="L49" s="2"/>
      <c r="M49" s="2"/>
      <c r="N49" s="2"/>
      <c r="O49" s="2"/>
    </row>
    <row r="50" spans="1:15" x14ac:dyDescent="0.25">
      <c r="A50" s="2"/>
      <c r="B50" s="2"/>
      <c r="C50" s="2"/>
      <c r="D50" s="2"/>
      <c r="E50" s="2"/>
      <c r="F50" s="15"/>
      <c r="G50" s="8"/>
      <c r="H50" s="8"/>
      <c r="I50" s="8"/>
      <c r="J50" s="8"/>
      <c r="K50" s="8"/>
      <c r="L50" s="8"/>
      <c r="M50" s="8"/>
      <c r="N50" s="8"/>
      <c r="O50" s="2"/>
    </row>
  </sheetData>
  <mergeCells count="23">
    <mergeCell ref="D3:E3"/>
    <mergeCell ref="B5:C5"/>
    <mergeCell ref="D5:E5"/>
    <mergeCell ref="D6:E6"/>
    <mergeCell ref="D7:E7"/>
    <mergeCell ref="D13:E13"/>
    <mergeCell ref="B6:C6"/>
    <mergeCell ref="D14:E14"/>
    <mergeCell ref="B7:C7"/>
    <mergeCell ref="B12:C12"/>
    <mergeCell ref="B14:C14"/>
    <mergeCell ref="D8:E8"/>
    <mergeCell ref="D9:E9"/>
    <mergeCell ref="D12:E12"/>
    <mergeCell ref="D49:E49"/>
    <mergeCell ref="H14:H15"/>
    <mergeCell ref="G17:M21"/>
    <mergeCell ref="D15:E15"/>
    <mergeCell ref="B15:C15"/>
    <mergeCell ref="G35:M38"/>
    <mergeCell ref="L40:M40"/>
    <mergeCell ref="G41:M43"/>
    <mergeCell ref="G46:M48"/>
  </mergeCells>
  <pageMargins left="0" right="0" top="0.75" bottom="0.75" header="0.3" footer="0.3"/>
  <pageSetup scale="68"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65151-EB63-4395-8EAF-D611433D21C2}">
  <sheetPr codeName="Sheet2">
    <pageSetUpPr fitToPage="1"/>
  </sheetPr>
  <dimension ref="B1:IK38"/>
  <sheetViews>
    <sheetView workbookViewId="0">
      <selection activeCell="C52" sqref="C52"/>
    </sheetView>
    <sheetView workbookViewId="1">
      <selection activeCell="C26" sqref="C26"/>
    </sheetView>
  </sheetViews>
  <sheetFormatPr defaultColWidth="7.7109375" defaultRowHeight="12.75" x14ac:dyDescent="0.2"/>
  <cols>
    <col min="1" max="1" width="3.7109375" style="43" customWidth="1"/>
    <col min="2" max="2" width="8.7109375" style="43" customWidth="1"/>
    <col min="3" max="3" width="34.85546875" style="43" customWidth="1"/>
    <col min="4" max="4" width="13.28515625" style="43" customWidth="1"/>
    <col min="5" max="5" width="12.7109375" style="43" customWidth="1"/>
    <col min="6" max="6" width="10.7109375" style="43" customWidth="1"/>
    <col min="7" max="7" width="12.7109375" style="43" customWidth="1"/>
    <col min="8" max="8" width="11.140625" style="43" customWidth="1"/>
    <col min="9" max="9" width="8.5703125" style="43" customWidth="1"/>
    <col min="10" max="10" width="17.42578125" style="43" customWidth="1"/>
    <col min="11" max="11" width="11.42578125" style="43" customWidth="1"/>
    <col min="12" max="16384" width="7.7109375" style="43"/>
  </cols>
  <sheetData>
    <row r="1" spans="2:245" ht="21" thickBot="1" x14ac:dyDescent="0.35">
      <c r="B1" s="78" t="s">
        <v>96</v>
      </c>
      <c r="C1" s="79"/>
      <c r="D1" s="79"/>
      <c r="E1" s="80"/>
      <c r="F1" s="62" t="s">
        <v>109</v>
      </c>
      <c r="G1" s="41"/>
      <c r="H1" s="42"/>
      <c r="I1" s="41"/>
      <c r="J1" s="68"/>
      <c r="K1" s="67"/>
      <c r="II1" s="63" t="s">
        <v>81</v>
      </c>
    </row>
    <row r="2" spans="2:245" x14ac:dyDescent="0.2">
      <c r="B2" s="30" t="s">
        <v>110</v>
      </c>
      <c r="I2" s="37" t="s">
        <v>39</v>
      </c>
      <c r="J2" s="85">
        <f>Form702!I3</f>
        <v>0</v>
      </c>
      <c r="K2" s="44"/>
      <c r="II2" s="63" t="s">
        <v>82</v>
      </c>
    </row>
    <row r="3" spans="2:245" ht="17.25" customHeight="1" x14ac:dyDescent="0.2">
      <c r="B3" s="30" t="s">
        <v>40</v>
      </c>
      <c r="F3" s="45"/>
      <c r="I3" s="37" t="s">
        <v>41</v>
      </c>
      <c r="J3" s="86">
        <f>Form702!I5</f>
        <v>0</v>
      </c>
      <c r="K3" s="44"/>
      <c r="II3" s="63" t="s">
        <v>83</v>
      </c>
    </row>
    <row r="4" spans="2:245" ht="14.1" customHeight="1" x14ac:dyDescent="0.2">
      <c r="B4" s="30" t="s">
        <v>91</v>
      </c>
      <c r="E4" s="46"/>
      <c r="F4" s="45"/>
      <c r="I4" s="37"/>
      <c r="J4" s="38"/>
      <c r="K4" s="44"/>
      <c r="II4" s="63" t="s">
        <v>84</v>
      </c>
      <c r="IJ4" s="44"/>
      <c r="IK4" s="44"/>
    </row>
    <row r="5" spans="2:245" x14ac:dyDescent="0.2">
      <c r="B5" s="30" t="s">
        <v>42</v>
      </c>
      <c r="F5" s="45"/>
      <c r="I5" s="37"/>
      <c r="J5" s="47"/>
      <c r="K5" s="44"/>
      <c r="II5" s="63" t="s">
        <v>85</v>
      </c>
      <c r="IJ5" s="44"/>
      <c r="IK5" s="44"/>
    </row>
    <row r="6" spans="2:245" ht="13.5" thickBot="1" x14ac:dyDescent="0.25">
      <c r="II6" s="63" t="s">
        <v>86</v>
      </c>
      <c r="IJ6" s="44"/>
      <c r="IK6" s="44"/>
    </row>
    <row r="7" spans="2:245" x14ac:dyDescent="0.2">
      <c r="B7" s="124" t="s">
        <v>43</v>
      </c>
      <c r="C7" s="125" t="s">
        <v>44</v>
      </c>
      <c r="D7" s="125" t="s">
        <v>45</v>
      </c>
      <c r="E7" s="125" t="s">
        <v>46</v>
      </c>
      <c r="F7" s="125" t="s">
        <v>47</v>
      </c>
      <c r="G7" s="125" t="s">
        <v>48</v>
      </c>
      <c r="H7" s="126" t="s">
        <v>49</v>
      </c>
      <c r="I7" s="127"/>
      <c r="J7" s="126" t="s">
        <v>50</v>
      </c>
      <c r="K7" s="128" t="s">
        <v>51</v>
      </c>
      <c r="II7" s="63" t="s">
        <v>87</v>
      </c>
    </row>
    <row r="8" spans="2:245" ht="9.75" customHeight="1" x14ac:dyDescent="0.2">
      <c r="B8" s="129" t="s">
        <v>52</v>
      </c>
      <c r="C8" s="31" t="s">
        <v>53</v>
      </c>
      <c r="D8" s="31" t="s">
        <v>54</v>
      </c>
      <c r="E8" s="34" t="s">
        <v>55</v>
      </c>
      <c r="F8" s="35"/>
      <c r="G8" s="31" t="s">
        <v>56</v>
      </c>
      <c r="H8" s="116" t="s">
        <v>57</v>
      </c>
      <c r="J8" s="39" t="s">
        <v>59</v>
      </c>
      <c r="K8" s="130" t="s">
        <v>60</v>
      </c>
    </row>
    <row r="9" spans="2:245" ht="9.75" customHeight="1" x14ac:dyDescent="0.2">
      <c r="B9" s="131" t="s">
        <v>61</v>
      </c>
      <c r="C9" s="159" t="s">
        <v>99</v>
      </c>
      <c r="D9" s="31" t="s">
        <v>62</v>
      </c>
      <c r="E9" s="31" t="s">
        <v>63</v>
      </c>
      <c r="F9" s="161" t="s">
        <v>64</v>
      </c>
      <c r="G9" s="31" t="s">
        <v>65</v>
      </c>
      <c r="H9" s="40" t="s">
        <v>66</v>
      </c>
      <c r="I9" s="113" t="s">
        <v>58</v>
      </c>
      <c r="J9" s="39" t="s">
        <v>68</v>
      </c>
      <c r="K9" s="132" t="s">
        <v>69</v>
      </c>
    </row>
    <row r="10" spans="2:245" ht="9.75" customHeight="1" x14ac:dyDescent="0.2">
      <c r="B10" s="133"/>
      <c r="C10" s="159"/>
      <c r="D10" s="32"/>
      <c r="E10" s="31" t="s">
        <v>70</v>
      </c>
      <c r="F10" s="162"/>
      <c r="G10" s="31" t="s">
        <v>71</v>
      </c>
      <c r="H10" s="40" t="s">
        <v>72</v>
      </c>
      <c r="I10" s="113" t="s">
        <v>67</v>
      </c>
      <c r="J10" s="39" t="s">
        <v>73</v>
      </c>
      <c r="K10" s="130" t="s">
        <v>74</v>
      </c>
    </row>
    <row r="11" spans="2:245" ht="9.75" customHeight="1" x14ac:dyDescent="0.2">
      <c r="B11" s="133"/>
      <c r="C11" s="159"/>
      <c r="D11" s="32"/>
      <c r="E11" s="31" t="s">
        <v>75</v>
      </c>
      <c r="F11" s="162"/>
      <c r="G11" s="31" t="s">
        <v>76</v>
      </c>
      <c r="H11" s="40" t="s">
        <v>77</v>
      </c>
      <c r="I11" s="114"/>
      <c r="J11" s="32"/>
      <c r="K11" s="134"/>
    </row>
    <row r="12" spans="2:245" ht="9.75" customHeight="1" x14ac:dyDescent="0.2">
      <c r="B12" s="135"/>
      <c r="C12" s="160"/>
      <c r="D12" s="33"/>
      <c r="E12" s="33"/>
      <c r="F12" s="33"/>
      <c r="G12" s="36" t="s">
        <v>78</v>
      </c>
      <c r="H12" s="117" t="s">
        <v>79</v>
      </c>
      <c r="I12" s="115"/>
      <c r="J12" s="33"/>
      <c r="K12" s="136"/>
    </row>
    <row r="13" spans="2:245" x14ac:dyDescent="0.2">
      <c r="B13" s="137"/>
      <c r="C13" s="49"/>
      <c r="D13" s="50"/>
      <c r="E13" s="50"/>
      <c r="F13" s="50"/>
      <c r="G13" s="51"/>
      <c r="H13" s="52"/>
      <c r="I13" s="64"/>
      <c r="J13" s="53"/>
      <c r="K13" s="138"/>
    </row>
    <row r="14" spans="2:245" x14ac:dyDescent="0.2">
      <c r="B14" s="139">
        <v>1</v>
      </c>
      <c r="C14" s="49" t="s">
        <v>97</v>
      </c>
      <c r="D14" s="50"/>
      <c r="E14" s="50"/>
      <c r="F14" s="50"/>
      <c r="G14" s="51"/>
      <c r="H14" s="118">
        <f t="shared" ref="H14:H33" si="0">E14+F14+G14</f>
        <v>0</v>
      </c>
      <c r="I14" s="119" t="e">
        <f>H14/D14</f>
        <v>#DIV/0!</v>
      </c>
      <c r="J14" s="120">
        <f t="shared" ref="J14:J19" si="1">D14-H14</f>
        <v>0</v>
      </c>
      <c r="K14" s="140">
        <f t="shared" ref="K14:K33" si="2">H14*0.1</f>
        <v>0</v>
      </c>
    </row>
    <row r="15" spans="2:245" x14ac:dyDescent="0.2">
      <c r="B15" s="139">
        <v>2</v>
      </c>
      <c r="C15" s="49" t="s">
        <v>97</v>
      </c>
      <c r="D15" s="50"/>
      <c r="E15" s="50"/>
      <c r="F15" s="50"/>
      <c r="G15" s="51"/>
      <c r="H15" s="118">
        <f t="shared" ref="H15:H25" si="3">E15+F15+G15</f>
        <v>0</v>
      </c>
      <c r="I15" s="119" t="e">
        <f t="shared" ref="I15:I33" si="4">H15/D15</f>
        <v>#DIV/0!</v>
      </c>
      <c r="J15" s="120">
        <f t="shared" si="1"/>
        <v>0</v>
      </c>
      <c r="K15" s="140">
        <f t="shared" si="2"/>
        <v>0</v>
      </c>
    </row>
    <row r="16" spans="2:245" x14ac:dyDescent="0.2">
      <c r="B16" s="139">
        <v>3</v>
      </c>
      <c r="C16" s="49" t="s">
        <v>97</v>
      </c>
      <c r="D16" s="50"/>
      <c r="E16" s="50"/>
      <c r="F16" s="50"/>
      <c r="G16" s="51"/>
      <c r="H16" s="118">
        <f t="shared" si="3"/>
        <v>0</v>
      </c>
      <c r="I16" s="119" t="e">
        <f t="shared" si="4"/>
        <v>#DIV/0!</v>
      </c>
      <c r="J16" s="120">
        <f t="shared" si="1"/>
        <v>0</v>
      </c>
      <c r="K16" s="140">
        <f t="shared" si="2"/>
        <v>0</v>
      </c>
    </row>
    <row r="17" spans="2:11" x14ac:dyDescent="0.2">
      <c r="B17" s="139">
        <v>4</v>
      </c>
      <c r="C17" s="49" t="s">
        <v>97</v>
      </c>
      <c r="D17" s="50"/>
      <c r="E17" s="50"/>
      <c r="F17" s="50"/>
      <c r="G17" s="51"/>
      <c r="H17" s="118">
        <f t="shared" si="3"/>
        <v>0</v>
      </c>
      <c r="I17" s="119" t="e">
        <f t="shared" si="4"/>
        <v>#DIV/0!</v>
      </c>
      <c r="J17" s="120">
        <f t="shared" si="1"/>
        <v>0</v>
      </c>
      <c r="K17" s="140">
        <f t="shared" si="2"/>
        <v>0</v>
      </c>
    </row>
    <row r="18" spans="2:11" ht="13.15" customHeight="1" x14ac:dyDescent="0.2">
      <c r="B18" s="139">
        <v>5</v>
      </c>
      <c r="C18" s="49" t="s">
        <v>98</v>
      </c>
      <c r="D18" s="50"/>
      <c r="E18" s="50"/>
      <c r="F18" s="50"/>
      <c r="G18" s="51"/>
      <c r="H18" s="118">
        <f t="shared" si="3"/>
        <v>0</v>
      </c>
      <c r="I18" s="119" t="e">
        <f t="shared" si="4"/>
        <v>#DIV/0!</v>
      </c>
      <c r="J18" s="120">
        <f t="shared" si="1"/>
        <v>0</v>
      </c>
      <c r="K18" s="140">
        <f t="shared" si="2"/>
        <v>0</v>
      </c>
    </row>
    <row r="19" spans="2:11" ht="13.15" customHeight="1" x14ac:dyDescent="0.2">
      <c r="B19" s="139">
        <v>6</v>
      </c>
      <c r="C19" s="49" t="s">
        <v>98</v>
      </c>
      <c r="D19" s="50"/>
      <c r="E19" s="50"/>
      <c r="F19" s="50"/>
      <c r="G19" s="51"/>
      <c r="H19" s="118">
        <f t="shared" si="3"/>
        <v>0</v>
      </c>
      <c r="I19" s="119" t="e">
        <f t="shared" si="4"/>
        <v>#DIV/0!</v>
      </c>
      <c r="J19" s="120">
        <f t="shared" si="1"/>
        <v>0</v>
      </c>
      <c r="K19" s="140">
        <f t="shared" si="2"/>
        <v>0</v>
      </c>
    </row>
    <row r="20" spans="2:11" x14ac:dyDescent="0.2">
      <c r="B20" s="141"/>
      <c r="C20" s="49"/>
      <c r="D20" s="50"/>
      <c r="E20" s="50"/>
      <c r="F20" s="50"/>
      <c r="G20" s="51"/>
      <c r="H20" s="118">
        <f t="shared" si="3"/>
        <v>0</v>
      </c>
      <c r="I20" s="119" t="e">
        <f t="shared" si="4"/>
        <v>#DIV/0!</v>
      </c>
      <c r="J20" s="120">
        <f t="shared" ref="J20:J33" si="5">D20-H20</f>
        <v>0</v>
      </c>
      <c r="K20" s="140">
        <f t="shared" si="2"/>
        <v>0</v>
      </c>
    </row>
    <row r="21" spans="2:11" x14ac:dyDescent="0.2">
      <c r="B21" s="141"/>
      <c r="C21" s="49"/>
      <c r="D21" s="50"/>
      <c r="E21" s="50"/>
      <c r="F21" s="50"/>
      <c r="G21" s="51"/>
      <c r="H21" s="118">
        <f t="shared" si="3"/>
        <v>0</v>
      </c>
      <c r="I21" s="119" t="e">
        <f t="shared" si="4"/>
        <v>#DIV/0!</v>
      </c>
      <c r="J21" s="120">
        <f t="shared" si="5"/>
        <v>0</v>
      </c>
      <c r="K21" s="140">
        <f t="shared" si="2"/>
        <v>0</v>
      </c>
    </row>
    <row r="22" spans="2:11" x14ac:dyDescent="0.2">
      <c r="B22" s="141"/>
      <c r="C22" s="49"/>
      <c r="D22" s="50"/>
      <c r="E22" s="50"/>
      <c r="F22" s="50"/>
      <c r="G22" s="51"/>
      <c r="H22" s="118">
        <f t="shared" si="3"/>
        <v>0</v>
      </c>
      <c r="I22" s="119" t="e">
        <f t="shared" si="4"/>
        <v>#DIV/0!</v>
      </c>
      <c r="J22" s="120">
        <f t="shared" si="5"/>
        <v>0</v>
      </c>
      <c r="K22" s="140">
        <f t="shared" si="2"/>
        <v>0</v>
      </c>
    </row>
    <row r="23" spans="2:11" x14ac:dyDescent="0.2">
      <c r="B23" s="141"/>
      <c r="C23" s="49"/>
      <c r="D23" s="50"/>
      <c r="E23" s="50"/>
      <c r="F23" s="50"/>
      <c r="G23" s="51"/>
      <c r="H23" s="118">
        <f t="shared" si="3"/>
        <v>0</v>
      </c>
      <c r="I23" s="119" t="e">
        <f t="shared" si="4"/>
        <v>#DIV/0!</v>
      </c>
      <c r="J23" s="120">
        <f t="shared" si="5"/>
        <v>0</v>
      </c>
      <c r="K23" s="140">
        <f t="shared" si="2"/>
        <v>0</v>
      </c>
    </row>
    <row r="24" spans="2:11" ht="16.350000000000001" customHeight="1" x14ac:dyDescent="0.2">
      <c r="B24" s="141"/>
      <c r="C24" s="49"/>
      <c r="D24" s="50"/>
      <c r="E24" s="50"/>
      <c r="F24" s="50"/>
      <c r="G24" s="51"/>
      <c r="H24" s="118">
        <f t="shared" si="3"/>
        <v>0</v>
      </c>
      <c r="I24" s="119" t="e">
        <f t="shared" si="4"/>
        <v>#DIV/0!</v>
      </c>
      <c r="J24" s="120">
        <f t="shared" si="5"/>
        <v>0</v>
      </c>
      <c r="K24" s="140">
        <f t="shared" si="2"/>
        <v>0</v>
      </c>
    </row>
    <row r="25" spans="2:11" x14ac:dyDescent="0.2">
      <c r="B25" s="141"/>
      <c r="C25" s="49"/>
      <c r="D25" s="50"/>
      <c r="E25" s="50"/>
      <c r="F25" s="50"/>
      <c r="G25" s="51"/>
      <c r="H25" s="118">
        <f t="shared" si="3"/>
        <v>0</v>
      </c>
      <c r="I25" s="119" t="e">
        <f t="shared" si="4"/>
        <v>#DIV/0!</v>
      </c>
      <c r="J25" s="120">
        <f t="shared" si="5"/>
        <v>0</v>
      </c>
      <c r="K25" s="140">
        <f t="shared" si="2"/>
        <v>0</v>
      </c>
    </row>
    <row r="26" spans="2:11" x14ac:dyDescent="0.2">
      <c r="B26" s="141"/>
      <c r="C26" s="49"/>
      <c r="D26" s="50"/>
      <c r="E26" s="50"/>
      <c r="F26" s="50"/>
      <c r="G26" s="51"/>
      <c r="H26" s="118">
        <f t="shared" si="0"/>
        <v>0</v>
      </c>
      <c r="I26" s="119" t="e">
        <f t="shared" si="4"/>
        <v>#DIV/0!</v>
      </c>
      <c r="J26" s="120">
        <f t="shared" si="5"/>
        <v>0</v>
      </c>
      <c r="K26" s="140">
        <f t="shared" si="2"/>
        <v>0</v>
      </c>
    </row>
    <row r="27" spans="2:11" x14ac:dyDescent="0.2">
      <c r="B27" s="141"/>
      <c r="C27" s="49"/>
      <c r="D27" s="50"/>
      <c r="E27" s="50"/>
      <c r="F27" s="50"/>
      <c r="G27" s="51"/>
      <c r="H27" s="118">
        <f t="shared" si="0"/>
        <v>0</v>
      </c>
      <c r="I27" s="119" t="e">
        <f t="shared" si="4"/>
        <v>#DIV/0!</v>
      </c>
      <c r="J27" s="120">
        <f t="shared" si="5"/>
        <v>0</v>
      </c>
      <c r="K27" s="140">
        <f t="shared" si="2"/>
        <v>0</v>
      </c>
    </row>
    <row r="28" spans="2:11" x14ac:dyDescent="0.2">
      <c r="B28" s="141"/>
      <c r="C28" s="49"/>
      <c r="D28" s="50"/>
      <c r="E28" s="50"/>
      <c r="F28" s="50"/>
      <c r="G28" s="51"/>
      <c r="H28" s="118">
        <f t="shared" si="0"/>
        <v>0</v>
      </c>
      <c r="I28" s="119" t="e">
        <f t="shared" si="4"/>
        <v>#DIV/0!</v>
      </c>
      <c r="J28" s="120">
        <f t="shared" si="5"/>
        <v>0</v>
      </c>
      <c r="K28" s="140">
        <f t="shared" si="2"/>
        <v>0</v>
      </c>
    </row>
    <row r="29" spans="2:11" x14ac:dyDescent="0.2">
      <c r="B29" s="141"/>
      <c r="C29" s="49"/>
      <c r="D29" s="50"/>
      <c r="E29" s="50"/>
      <c r="F29" s="50"/>
      <c r="G29" s="51"/>
      <c r="H29" s="118">
        <f t="shared" si="0"/>
        <v>0</v>
      </c>
      <c r="I29" s="119" t="e">
        <f t="shared" si="4"/>
        <v>#DIV/0!</v>
      </c>
      <c r="J29" s="120">
        <f t="shared" si="5"/>
        <v>0</v>
      </c>
      <c r="K29" s="140">
        <f t="shared" si="2"/>
        <v>0</v>
      </c>
    </row>
    <row r="30" spans="2:11" x14ac:dyDescent="0.2">
      <c r="B30" s="141"/>
      <c r="C30" s="49"/>
      <c r="D30" s="50"/>
      <c r="E30" s="50"/>
      <c r="F30" s="50"/>
      <c r="G30" s="51"/>
      <c r="H30" s="118">
        <f t="shared" si="0"/>
        <v>0</v>
      </c>
      <c r="I30" s="119" t="e">
        <f t="shared" si="4"/>
        <v>#DIV/0!</v>
      </c>
      <c r="J30" s="120">
        <f t="shared" si="5"/>
        <v>0</v>
      </c>
      <c r="K30" s="140">
        <f t="shared" si="2"/>
        <v>0</v>
      </c>
    </row>
    <row r="31" spans="2:11" x14ac:dyDescent="0.2">
      <c r="B31" s="141"/>
      <c r="C31" s="49"/>
      <c r="D31" s="50"/>
      <c r="E31" s="50"/>
      <c r="F31" s="50"/>
      <c r="G31" s="51"/>
      <c r="H31" s="118">
        <f t="shared" si="0"/>
        <v>0</v>
      </c>
      <c r="I31" s="119" t="e">
        <f t="shared" si="4"/>
        <v>#DIV/0!</v>
      </c>
      <c r="J31" s="120">
        <f t="shared" si="5"/>
        <v>0</v>
      </c>
      <c r="K31" s="140">
        <f t="shared" si="2"/>
        <v>0</v>
      </c>
    </row>
    <row r="32" spans="2:11" x14ac:dyDescent="0.2">
      <c r="B32" s="141"/>
      <c r="C32" s="49"/>
      <c r="D32" s="50"/>
      <c r="E32" s="50"/>
      <c r="F32" s="50"/>
      <c r="G32" s="51"/>
      <c r="H32" s="118">
        <f t="shared" si="0"/>
        <v>0</v>
      </c>
      <c r="I32" s="119" t="e">
        <f t="shared" si="4"/>
        <v>#DIV/0!</v>
      </c>
      <c r="J32" s="120">
        <f t="shared" si="5"/>
        <v>0</v>
      </c>
      <c r="K32" s="140">
        <f t="shared" si="2"/>
        <v>0</v>
      </c>
    </row>
    <row r="33" spans="2:11" x14ac:dyDescent="0.2">
      <c r="B33" s="141"/>
      <c r="C33" s="49"/>
      <c r="D33" s="50"/>
      <c r="E33" s="50"/>
      <c r="F33" s="50"/>
      <c r="G33" s="51"/>
      <c r="H33" s="118">
        <f t="shared" si="0"/>
        <v>0</v>
      </c>
      <c r="I33" s="119" t="e">
        <f t="shared" si="4"/>
        <v>#DIV/0!</v>
      </c>
      <c r="J33" s="120">
        <f t="shared" si="5"/>
        <v>0</v>
      </c>
      <c r="K33" s="140">
        <f t="shared" si="2"/>
        <v>0</v>
      </c>
    </row>
    <row r="34" spans="2:11" x14ac:dyDescent="0.2">
      <c r="B34" s="142"/>
      <c r="C34" s="54"/>
      <c r="D34" s="55"/>
      <c r="E34" s="55"/>
      <c r="F34" s="55"/>
      <c r="G34" s="48"/>
      <c r="H34" s="121" t="str">
        <f t="shared" ref="H34" si="6">IF(E34+F34+G34=0,"",E34+F34+G34)</f>
        <v/>
      </c>
      <c r="I34" s="122"/>
      <c r="J34" s="123"/>
      <c r="K34" s="143"/>
    </row>
    <row r="35" spans="2:11" ht="0.75" customHeight="1" x14ac:dyDescent="0.2">
      <c r="B35" s="144"/>
      <c r="C35" s="56"/>
      <c r="D35" s="48"/>
      <c r="E35" s="48"/>
      <c r="F35" s="48"/>
      <c r="G35" s="48"/>
      <c r="H35" s="48">
        <f>E35+F35+G35</f>
        <v>0</v>
      </c>
      <c r="I35" s="57" t="e">
        <f t="shared" ref="I35:I36" si="7">G35/D35</f>
        <v>#DIV/0!</v>
      </c>
      <c r="J35" s="57"/>
      <c r="K35" s="145"/>
    </row>
    <row r="36" spans="2:11" ht="13.5" thickBot="1" x14ac:dyDescent="0.25">
      <c r="B36" s="146"/>
      <c r="C36" s="147" t="s">
        <v>80</v>
      </c>
      <c r="D36" s="148">
        <f>SUM(D13:D34)</f>
        <v>0</v>
      </c>
      <c r="E36" s="148">
        <f>SUM(E13:E34)</f>
        <v>0</v>
      </c>
      <c r="F36" s="148">
        <f>SUM(F13:F34)</f>
        <v>0</v>
      </c>
      <c r="G36" s="148">
        <f>SUM(G13:G34)</f>
        <v>0</v>
      </c>
      <c r="H36" s="149">
        <f>SUM(H13:H34)</f>
        <v>0</v>
      </c>
      <c r="I36" s="150" t="e">
        <f t="shared" si="7"/>
        <v>#DIV/0!</v>
      </c>
      <c r="J36" s="151">
        <f>SUM(J13:J34)</f>
        <v>0</v>
      </c>
      <c r="K36" s="152">
        <f>SUM(K13:K34)</f>
        <v>0</v>
      </c>
    </row>
    <row r="37" spans="2:11" ht="12.75" customHeight="1" x14ac:dyDescent="0.2">
      <c r="B37" s="58"/>
      <c r="C37" s="59"/>
      <c r="D37" s="59"/>
      <c r="E37" s="59"/>
      <c r="F37" s="59"/>
      <c r="G37" s="59"/>
      <c r="I37" s="60"/>
    </row>
    <row r="38" spans="2:11" x14ac:dyDescent="0.2">
      <c r="B38" s="61"/>
      <c r="I38" s="60"/>
    </row>
  </sheetData>
  <mergeCells count="2">
    <mergeCell ref="C9:C12"/>
    <mergeCell ref="F9:F11"/>
  </mergeCells>
  <pageMargins left="0.25" right="0.25" top="0.75" bottom="0.75" header="0.3" footer="0.3"/>
  <pageSetup scale="9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Form702</vt:lpstr>
      <vt:lpstr>Form703</vt:lpstr>
      <vt:lpstr>Form702!Print_Area</vt:lpstr>
      <vt:lpstr>Form703!Print_Area</vt:lpstr>
      <vt:lpstr>Form703!Print_Titles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Terry Lindsey</dc:creator>
  <cp:lastModifiedBy>STGO Pro4mance's Team</cp:lastModifiedBy>
  <cp:lastPrinted>2022-11-02T19:02:21Z</cp:lastPrinted>
  <dcterms:created xsi:type="dcterms:W3CDTF">2022-06-23T14:19:51Z</dcterms:created>
  <dcterms:modified xsi:type="dcterms:W3CDTF">2026-08-19T02:17:25Z</dcterms:modified>
</cp:coreProperties>
</file>